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9135" activeTab="1"/>
  </bookViews>
  <sheets>
    <sheet name="Прейскурант" sheetId="1" r:id="rId1"/>
    <sheet name="Лаборатория" sheetId="3" r:id="rId2"/>
    <sheet name="Стоматология" sheetId="2" r:id="rId3"/>
  </sheets>
  <externalReferences>
    <externalReference r:id="rId4"/>
  </externalReferences>
  <definedNames>
    <definedName name="bookmark2" localSheetId="0">Прейскурант!$B$17</definedName>
    <definedName name="_xlnm.Print_Area" localSheetId="0">Прейскурант!$A$1:$D$699</definedName>
  </definedNames>
  <calcPr calcId="125725" refMode="R1C1"/>
</workbook>
</file>

<file path=xl/calcChain.xml><?xml version="1.0" encoding="utf-8"?>
<calcChain xmlns="http://schemas.openxmlformats.org/spreadsheetml/2006/main">
  <c r="F1316" i="3"/>
  <c r="F1315"/>
  <c r="F1314"/>
  <c r="F1312"/>
  <c r="F1311"/>
  <c r="F1309"/>
  <c r="F1308"/>
  <c r="F1306"/>
  <c r="F1304"/>
  <c r="F1303"/>
  <c r="F1302"/>
  <c r="F1301"/>
  <c r="F1300"/>
  <c r="F1299"/>
  <c r="F1298"/>
  <c r="F1297"/>
  <c r="F1295"/>
  <c r="F1294"/>
  <c r="F1293"/>
  <c r="F1292"/>
  <c r="F1291"/>
  <c r="F1290"/>
  <c r="F1289"/>
  <c r="F1288"/>
  <c r="F1287"/>
  <c r="F1286"/>
  <c r="F1285"/>
  <c r="F1284"/>
  <c r="F1282"/>
  <c r="F1281"/>
  <c r="F1280"/>
  <c r="F1278"/>
  <c r="F1276"/>
  <c r="F1275"/>
  <c r="F1274"/>
  <c r="F1272"/>
  <c r="F1271"/>
  <c r="F1269"/>
  <c r="F1268"/>
  <c r="F1267"/>
  <c r="F1266"/>
  <c r="F1265"/>
  <c r="F1263"/>
  <c r="F1262"/>
  <c r="F1261"/>
  <c r="F1260"/>
  <c r="F1259"/>
  <c r="F1258"/>
  <c r="F1257"/>
  <c r="F1255"/>
  <c r="F1254"/>
  <c r="F1253"/>
  <c r="F1251"/>
  <c r="F1250"/>
  <c r="F1249"/>
  <c r="F1248"/>
  <c r="F1247"/>
  <c r="F1245"/>
  <c r="F1244"/>
  <c r="F1243"/>
  <c r="F1242"/>
  <c r="F1241"/>
  <c r="F1239"/>
  <c r="F1238"/>
  <c r="F1237"/>
  <c r="F1235"/>
  <c r="F1234"/>
  <c r="F1232"/>
  <c r="F1230"/>
  <c r="F1229"/>
  <c r="F1227"/>
  <c r="F1226"/>
  <c r="F1225"/>
  <c r="F1224"/>
  <c r="F1223"/>
  <c r="A1220"/>
  <c r="F1216"/>
  <c r="F1215"/>
  <c r="F1214"/>
  <c r="F1213"/>
  <c r="F1211"/>
  <c r="F1209"/>
  <c r="F1208"/>
  <c r="F1207"/>
  <c r="F1206"/>
  <c r="F1205"/>
  <c r="F1204"/>
  <c r="F1203"/>
  <c r="F1202"/>
  <c r="F1201"/>
  <c r="F1200"/>
  <c r="F1199"/>
  <c r="F1198"/>
  <c r="F1197"/>
  <c r="F1196"/>
  <c r="F1195"/>
  <c r="F1194"/>
  <c r="F1193"/>
  <c r="F1192"/>
  <c r="F1191"/>
  <c r="F1190"/>
  <c r="F1189"/>
  <c r="F1188"/>
  <c r="F1187"/>
  <c r="F1186"/>
  <c r="F1185"/>
  <c r="F1184"/>
  <c r="F1183"/>
  <c r="F1182"/>
  <c r="F1181"/>
  <c r="F1180"/>
  <c r="F1179"/>
  <c r="F1178"/>
  <c r="F1177"/>
  <c r="F1176"/>
  <c r="F1175"/>
  <c r="F1174"/>
  <c r="F1173"/>
  <c r="F1172"/>
  <c r="F1171"/>
  <c r="F1170"/>
  <c r="F1169"/>
  <c r="F1168"/>
  <c r="F1167"/>
  <c r="F1166"/>
  <c r="F1165"/>
  <c r="F1164"/>
  <c r="F1163"/>
  <c r="F1162"/>
  <c r="F1161"/>
  <c r="F1160"/>
  <c r="F1159"/>
  <c r="F1158"/>
  <c r="F1157"/>
  <c r="F1156"/>
  <c r="F1155"/>
  <c r="F1154"/>
  <c r="F1153"/>
  <c r="F1152"/>
  <c r="F1151"/>
  <c r="F1150"/>
  <c r="F1149"/>
  <c r="F1148"/>
  <c r="F1147"/>
  <c r="F1146"/>
  <c r="F1145"/>
  <c r="F1144"/>
  <c r="F1143"/>
  <c r="F1142"/>
  <c r="F1141"/>
  <c r="F1140"/>
  <c r="F1139"/>
  <c r="F1138"/>
  <c r="F1137"/>
  <c r="F1136"/>
  <c r="F1135"/>
  <c r="F1134"/>
  <c r="F1133"/>
  <c r="F1132"/>
  <c r="F1131"/>
  <c r="F1130"/>
  <c r="F1129"/>
  <c r="F1128"/>
  <c r="F1127"/>
  <c r="F1126"/>
  <c r="F1125"/>
  <c r="F1122"/>
  <c r="F1121"/>
  <c r="F1120"/>
  <c r="F1119"/>
  <c r="F1118"/>
  <c r="F1117"/>
  <c r="F1116"/>
  <c r="F1115"/>
  <c r="F1114"/>
  <c r="F1113"/>
  <c r="F1112"/>
  <c r="F1111"/>
  <c r="F1110"/>
  <c r="F1109"/>
  <c r="F1108"/>
  <c r="F1107"/>
  <c r="F1106"/>
  <c r="F1104"/>
  <c r="F1101"/>
  <c r="F1100"/>
  <c r="F1099"/>
  <c r="F1097"/>
  <c r="F1096"/>
  <c r="F1094"/>
  <c r="F1093"/>
  <c r="F1092"/>
  <c r="F1091"/>
  <c r="F1090"/>
  <c r="F1088"/>
  <c r="F1087"/>
  <c r="F1086"/>
  <c r="F1085"/>
  <c r="F1084"/>
  <c r="F1083"/>
  <c r="F1082"/>
  <c r="F1080"/>
  <c r="F1079"/>
  <c r="F1078"/>
  <c r="F1077"/>
  <c r="F1076"/>
  <c r="F1075"/>
  <c r="F1074"/>
  <c r="F1073"/>
  <c r="F1072"/>
  <c r="F1071"/>
  <c r="F1070"/>
  <c r="F1069"/>
  <c r="F1068"/>
  <c r="F1067"/>
  <c r="F1066"/>
  <c r="F1064"/>
  <c r="F1063"/>
  <c r="F1062"/>
  <c r="F1061"/>
  <c r="F1060"/>
  <c r="F1059"/>
  <c r="F1058"/>
  <c r="F1057"/>
  <c r="F1056"/>
  <c r="F1055"/>
  <c r="F1054"/>
  <c r="F1052"/>
  <c r="F1051"/>
  <c r="F1050"/>
  <c r="F1049"/>
  <c r="F1048"/>
  <c r="F1047"/>
  <c r="F1046"/>
  <c r="F1045"/>
  <c r="F1044"/>
  <c r="F1043"/>
  <c r="F1042"/>
  <c r="F1041"/>
  <c r="F1040"/>
  <c r="F1039"/>
  <c r="F1038"/>
  <c r="F1037"/>
  <c r="F1036"/>
  <c r="F1035"/>
  <c r="F1034"/>
  <c r="F1033"/>
  <c r="F1031"/>
  <c r="F1030"/>
  <c r="F1029"/>
  <c r="F1028"/>
  <c r="F1027"/>
  <c r="F1026"/>
  <c r="F1025"/>
  <c r="F1024"/>
  <c r="F1022"/>
  <c r="F1021"/>
  <c r="F1020"/>
  <c r="F1019"/>
  <c r="F1018"/>
  <c r="F1016"/>
  <c r="F1015"/>
  <c r="F1014"/>
  <c r="F1013"/>
  <c r="F1012"/>
  <c r="F1011"/>
  <c r="F1010"/>
  <c r="F1008"/>
  <c r="F1007"/>
  <c r="F1005"/>
  <c r="F1004"/>
  <c r="F1003"/>
  <c r="F1002"/>
  <c r="F1001"/>
  <c r="F1000"/>
  <c r="F999"/>
  <c r="F997"/>
  <c r="F996"/>
  <c r="F995"/>
  <c r="F994"/>
  <c r="F993"/>
  <c r="F992"/>
  <c r="F991"/>
  <c r="F989"/>
  <c r="F988"/>
  <c r="F986"/>
  <c r="F985"/>
  <c r="F984"/>
  <c r="F983"/>
  <c r="F982"/>
  <c r="F981"/>
  <c r="F980"/>
  <c r="F979"/>
  <c r="F977"/>
  <c r="F976"/>
  <c r="F975"/>
  <c r="F974"/>
  <c r="F973"/>
  <c r="F972"/>
  <c r="F971"/>
  <c r="F970"/>
  <c r="F969"/>
  <c r="F968"/>
  <c r="F967"/>
  <c r="F966"/>
  <c r="F965"/>
  <c r="F964"/>
  <c r="F963"/>
  <c r="F962"/>
  <c r="F961"/>
  <c r="F960"/>
  <c r="F959"/>
  <c r="F958"/>
  <c r="F957"/>
  <c r="F955"/>
  <c r="F954"/>
  <c r="F953"/>
  <c r="F952"/>
  <c r="F951"/>
  <c r="F950"/>
  <c r="F949"/>
  <c r="F948"/>
  <c r="F947"/>
  <c r="F946"/>
  <c r="F945"/>
  <c r="F944"/>
  <c r="F943"/>
  <c r="F941"/>
  <c r="F940"/>
  <c r="F939"/>
  <c r="F938"/>
  <c r="F937"/>
  <c r="F936"/>
  <c r="F935"/>
  <c r="F934"/>
  <c r="F933"/>
  <c r="F932"/>
  <c r="F931"/>
  <c r="F930"/>
  <c r="F929"/>
  <c r="F928"/>
  <c r="F927"/>
  <c r="F926"/>
  <c r="F925"/>
  <c r="F924"/>
  <c r="F923"/>
  <c r="F920"/>
  <c r="F919"/>
  <c r="F918"/>
  <c r="F917"/>
  <c r="F916"/>
  <c r="F915"/>
  <c r="F913"/>
  <c r="F912"/>
  <c r="F911"/>
  <c r="F910"/>
  <c r="F909"/>
  <c r="F907"/>
  <c r="F906"/>
  <c r="F905"/>
  <c r="F904"/>
  <c r="F903"/>
  <c r="F902"/>
  <c r="F901"/>
  <c r="F899"/>
  <c r="F898"/>
  <c r="F894"/>
  <c r="F893"/>
  <c r="F892"/>
  <c r="F891"/>
  <c r="F890"/>
  <c r="F888"/>
  <c r="F887"/>
  <c r="F886"/>
  <c r="F884"/>
  <c r="F883"/>
  <c r="F882"/>
  <c r="F881"/>
  <c r="F880"/>
  <c r="F879"/>
  <c r="F878"/>
  <c r="F877"/>
  <c r="F876"/>
  <c r="F875"/>
  <c r="F874"/>
  <c r="F873"/>
  <c r="F870"/>
  <c r="F868"/>
  <c r="F867"/>
  <c r="F866"/>
  <c r="F865"/>
  <c r="F864"/>
  <c r="F862"/>
  <c r="F861"/>
  <c r="F860"/>
  <c r="F859"/>
  <c r="F858"/>
  <c r="F857"/>
  <c r="F856"/>
  <c r="F851"/>
  <c r="F850"/>
  <c r="F849"/>
  <c r="F848"/>
  <c r="F847"/>
  <c r="F846"/>
  <c r="F845"/>
  <c r="F844"/>
  <c r="F843"/>
  <c r="F841"/>
  <c r="F840"/>
  <c r="F838"/>
  <c r="F837"/>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6"/>
  <c r="F765"/>
  <c r="F764"/>
  <c r="F763"/>
  <c r="F762"/>
  <c r="F761"/>
  <c r="F760"/>
  <c r="F759"/>
  <c r="F758"/>
  <c r="F757"/>
  <c r="F756"/>
  <c r="F755"/>
  <c r="F754"/>
  <c r="F753"/>
  <c r="F752"/>
  <c r="F751"/>
  <c r="F750"/>
  <c r="F748"/>
  <c r="F747"/>
  <c r="F746"/>
  <c r="F745"/>
  <c r="F744"/>
  <c r="F743"/>
  <c r="F742"/>
  <c r="F741"/>
  <c r="F739"/>
  <c r="F738"/>
  <c r="F737"/>
  <c r="F736"/>
  <c r="F735"/>
  <c r="F734"/>
  <c r="F733"/>
  <c r="F732"/>
  <c r="F731"/>
  <c r="F730"/>
  <c r="F729"/>
  <c r="F728"/>
  <c r="F725"/>
  <c r="F724"/>
  <c r="F722"/>
  <c r="F721"/>
  <c r="F720"/>
  <c r="F719"/>
  <c r="F718"/>
  <c r="F717"/>
  <c r="F716"/>
  <c r="F715"/>
  <c r="F714"/>
  <c r="F713"/>
  <c r="F712"/>
  <c r="F711"/>
  <c r="F710"/>
  <c r="F709"/>
  <c r="F708"/>
  <c r="F707"/>
  <c r="F706"/>
  <c r="F705"/>
  <c r="F704"/>
  <c r="F703"/>
  <c r="F702"/>
  <c r="F701"/>
  <c r="F700"/>
  <c r="F699"/>
  <c r="F698"/>
  <c r="F696"/>
  <c r="F695"/>
  <c r="F694"/>
  <c r="F693"/>
  <c r="F692"/>
  <c r="F691"/>
  <c r="F690"/>
  <c r="F689"/>
  <c r="F688"/>
  <c r="F686"/>
  <c r="F685"/>
  <c r="F684"/>
  <c r="F683"/>
  <c r="F682"/>
  <c r="F681"/>
  <c r="F680"/>
  <c r="F679"/>
  <c r="F678"/>
  <c r="F677"/>
  <c r="F676"/>
  <c r="F675"/>
  <c r="F674"/>
  <c r="F672"/>
  <c r="F671"/>
  <c r="F670"/>
  <c r="F669"/>
  <c r="F668"/>
  <c r="F667"/>
  <c r="F666"/>
  <c r="F665"/>
  <c r="F664"/>
  <c r="F663"/>
  <c r="F662"/>
  <c r="F661"/>
  <c r="F659"/>
  <c r="F658"/>
  <c r="F657"/>
  <c r="F656"/>
  <c r="F655"/>
  <c r="F653"/>
  <c r="F652"/>
  <c r="F651"/>
  <c r="F650"/>
  <c r="F649"/>
  <c r="F648"/>
  <c r="F647"/>
  <c r="F646"/>
  <c r="F645"/>
  <c r="F643"/>
  <c r="F641"/>
  <c r="F640"/>
  <c r="F639"/>
  <c r="F637"/>
  <c r="F635"/>
  <c r="F634"/>
  <c r="F633"/>
  <c r="F632"/>
  <c r="F631"/>
  <c r="F629"/>
  <c r="F628"/>
  <c r="F626"/>
  <c r="F625"/>
  <c r="F624"/>
  <c r="F623"/>
  <c r="F622"/>
  <c r="F621"/>
  <c r="F617"/>
  <c r="F616"/>
  <c r="F614"/>
  <c r="F613"/>
  <c r="F611"/>
  <c r="F610"/>
  <c r="F609"/>
  <c r="F608"/>
  <c r="F607"/>
  <c r="F604"/>
  <c r="F603"/>
  <c r="F602"/>
  <c r="F601"/>
  <c r="F600"/>
  <c r="F599"/>
  <c r="F598"/>
  <c r="F597"/>
  <c r="F596"/>
  <c r="F594"/>
  <c r="F592"/>
  <c r="F591"/>
  <c r="F589"/>
  <c r="F588"/>
  <c r="F587"/>
  <c r="F586"/>
  <c r="F585"/>
  <c r="F584"/>
  <c r="F583"/>
  <c r="F582"/>
  <c r="F581"/>
  <c r="F580"/>
  <c r="F579"/>
  <c r="F578"/>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1"/>
  <c r="F510"/>
  <c r="F509"/>
  <c r="F508"/>
  <c r="F507"/>
  <c r="F506"/>
  <c r="F504"/>
  <c r="F503"/>
  <c r="F502"/>
  <c r="F501"/>
  <c r="F500"/>
  <c r="F499"/>
  <c r="F498"/>
  <c r="F497"/>
  <c r="F496"/>
  <c r="F495"/>
  <c r="F494"/>
  <c r="F493"/>
  <c r="F492"/>
  <c r="F491"/>
  <c r="F490"/>
  <c r="F489"/>
  <c r="F487"/>
  <c r="F486"/>
  <c r="F484"/>
  <c r="F483"/>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8"/>
  <c r="F437"/>
  <c r="F436"/>
  <c r="F434"/>
  <c r="F433"/>
  <c r="F432"/>
  <c r="F430"/>
  <c r="F429"/>
  <c r="F427"/>
  <c r="F426"/>
  <c r="F425"/>
  <c r="F424"/>
  <c r="F423"/>
  <c r="F422"/>
  <c r="F421"/>
  <c r="F419"/>
  <c r="F418"/>
  <c r="F417"/>
  <c r="F416"/>
  <c r="F415"/>
  <c r="F414"/>
  <c r="F413"/>
  <c r="F411"/>
  <c r="F410"/>
  <c r="F409"/>
  <c r="F408"/>
  <c r="F407"/>
  <c r="F406"/>
  <c r="F405"/>
  <c r="F404"/>
  <c r="F402"/>
  <c r="F401"/>
  <c r="F400"/>
  <c r="F399"/>
  <c r="F398"/>
  <c r="F397"/>
  <c r="F396"/>
  <c r="F395"/>
  <c r="F392"/>
  <c r="F390"/>
  <c r="F388"/>
  <c r="F386"/>
  <c r="F384"/>
  <c r="F382"/>
  <c r="F380"/>
  <c r="F378"/>
  <c r="F376"/>
  <c r="F374"/>
  <c r="F371"/>
  <c r="F369"/>
  <c r="F367"/>
  <c r="F365"/>
  <c r="F363"/>
  <c r="F362"/>
  <c r="F360"/>
  <c r="F359"/>
  <c r="F357"/>
  <c r="F356"/>
  <c r="F355"/>
  <c r="F353"/>
  <c r="F352"/>
  <c r="F350"/>
  <c r="F349"/>
  <c r="F347"/>
  <c r="F346"/>
  <c r="F344"/>
  <c r="F343"/>
  <c r="F341"/>
  <c r="F340"/>
  <c r="F338"/>
  <c r="F336"/>
  <c r="F335"/>
  <c r="F334"/>
  <c r="F332"/>
  <c r="F331"/>
  <c r="F330"/>
  <c r="F329"/>
  <c r="F328"/>
  <c r="F327"/>
  <c r="F326"/>
  <c r="F325"/>
  <c r="F323"/>
  <c r="F322"/>
  <c r="F321"/>
  <c r="F319"/>
  <c r="F318"/>
  <c r="F317"/>
  <c r="F315"/>
  <c r="F314"/>
  <c r="F313"/>
  <c r="F312"/>
  <c r="F311"/>
  <c r="F310"/>
  <c r="F308"/>
  <c r="F307"/>
  <c r="F306"/>
  <c r="F305"/>
  <c r="F304"/>
  <c r="F303"/>
  <c r="F301"/>
  <c r="F300"/>
  <c r="F299"/>
  <c r="F298"/>
  <c r="F296"/>
  <c r="F295"/>
  <c r="F294"/>
  <c r="F293"/>
  <c r="F291"/>
  <c r="F290"/>
  <c r="F288"/>
  <c r="F287"/>
  <c r="F285"/>
  <c r="F284"/>
  <c r="F283"/>
  <c r="F281"/>
  <c r="F280"/>
  <c r="F279"/>
  <c r="F277"/>
  <c r="F276"/>
  <c r="F275"/>
  <c r="F274"/>
  <c r="F273"/>
  <c r="F271"/>
  <c r="F269"/>
  <c r="F268"/>
  <c r="F267"/>
  <c r="F266"/>
  <c r="F264"/>
  <c r="F263"/>
  <c r="F261"/>
  <c r="F260"/>
  <c r="F258"/>
  <c r="F257"/>
  <c r="F255"/>
  <c r="F254"/>
  <c r="F253"/>
  <c r="F252"/>
  <c r="F251"/>
  <c r="F250"/>
  <c r="F249"/>
  <c r="F248"/>
  <c r="F246"/>
  <c r="F245"/>
  <c r="F242"/>
  <c r="F239"/>
  <c r="F238"/>
  <c r="F237"/>
  <c r="F236"/>
  <c r="F235"/>
  <c r="F234"/>
  <c r="F233"/>
  <c r="F232"/>
  <c r="F231"/>
  <c r="F230"/>
  <c r="F229"/>
  <c r="F228"/>
  <c r="F227"/>
  <c r="F226"/>
  <c r="F224"/>
  <c r="F223"/>
  <c r="F222"/>
  <c r="F221"/>
  <c r="F220"/>
  <c r="F219"/>
  <c r="F218"/>
  <c r="F217"/>
  <c r="F216"/>
  <c r="F215"/>
  <c r="F214"/>
  <c r="F213"/>
  <c r="F212"/>
  <c r="F211"/>
  <c r="F210"/>
  <c r="F209"/>
  <c r="F208"/>
  <c r="F207"/>
  <c r="F206"/>
  <c r="F204"/>
  <c r="F203"/>
  <c r="F202"/>
  <c r="F201"/>
  <c r="F200"/>
  <c r="F198"/>
  <c r="F196"/>
  <c r="D195"/>
  <c r="F194"/>
  <c r="F192"/>
  <c r="F191"/>
  <c r="F190"/>
  <c r="F189"/>
  <c r="F188"/>
  <c r="F186"/>
  <c r="F185"/>
  <c r="F184"/>
  <c r="F182"/>
  <c r="F181"/>
  <c r="F180"/>
  <c r="F178"/>
  <c r="F177"/>
  <c r="F176"/>
  <c r="F175"/>
  <c r="F174"/>
  <c r="F171"/>
  <c r="F170"/>
  <c r="F168"/>
  <c r="F167"/>
  <c r="F165"/>
  <c r="F163"/>
  <c r="F162"/>
  <c r="F160"/>
  <c r="F159"/>
  <c r="F158"/>
  <c r="F156"/>
  <c r="F155"/>
  <c r="F153"/>
  <c r="F152"/>
  <c r="F151"/>
  <c r="F150"/>
  <c r="F148"/>
  <c r="F146"/>
  <c r="F145"/>
  <c r="F143"/>
  <c r="F142"/>
  <c r="F140"/>
  <c r="F139"/>
  <c r="F138"/>
  <c r="F137"/>
  <c r="F136"/>
  <c r="F135"/>
  <c r="F134"/>
  <c r="F133"/>
  <c r="F132"/>
  <c r="F131"/>
  <c r="F130"/>
  <c r="F128"/>
  <c r="F127"/>
  <c r="F125"/>
  <c r="F124"/>
  <c r="F122"/>
  <c r="F121"/>
  <c r="F119"/>
  <c r="F118"/>
  <c r="F117"/>
  <c r="F115"/>
  <c r="F114"/>
  <c r="F113"/>
  <c r="F112"/>
  <c r="F110"/>
  <c r="F108"/>
  <c r="F106"/>
  <c r="F105"/>
  <c r="F104"/>
  <c r="F103"/>
  <c r="F102"/>
  <c r="F101"/>
  <c r="F99"/>
  <c r="F98"/>
  <c r="F97"/>
  <c r="F96"/>
  <c r="F95"/>
  <c r="F94"/>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alcChain>
</file>

<file path=xl/sharedStrings.xml><?xml version="1.0" encoding="utf-8"?>
<sst xmlns="http://schemas.openxmlformats.org/spreadsheetml/2006/main" count="3402" uniqueCount="2641">
  <si>
    <t>Криотерапия гипертрофических и келоидных рубцов площадью до 1 кв. см (1 процедура)</t>
  </si>
  <si>
    <t>Криотерапия гипертрофических и келоидных рубцов площадью свыше 1 кв.см (1 сеанс)</t>
  </si>
  <si>
    <t>Логопедическое занятие по коррекции звукопроизношения с использованием авторской методики.</t>
  </si>
  <si>
    <t>КДЛ</t>
  </si>
  <si>
    <t>A03.25.003</t>
  </si>
  <si>
    <t>Исследование органов слуха с помощью камертона</t>
  </si>
  <si>
    <t>A12.25.001</t>
  </si>
  <si>
    <t>Тональная аудиометрия</t>
  </si>
  <si>
    <t>A12.25.007</t>
  </si>
  <si>
    <t>Тимпанометрия</t>
  </si>
  <si>
    <t>A24.01.004</t>
  </si>
  <si>
    <t>B01.031.001</t>
  </si>
  <si>
    <t>B01.031.002</t>
  </si>
  <si>
    <t>B01.010.001</t>
  </si>
  <si>
    <t>B01.010.002</t>
  </si>
  <si>
    <t>B04.010.001</t>
  </si>
  <si>
    <t>B04.010.002</t>
  </si>
  <si>
    <t>B01.050.001</t>
  </si>
  <si>
    <t>B01.050.002</t>
  </si>
  <si>
    <t>B01.028.001</t>
  </si>
  <si>
    <t>B01.028.002</t>
  </si>
  <si>
    <t>B04.028.001</t>
  </si>
  <si>
    <t>B04.028.002</t>
  </si>
  <si>
    <t>B01.029.001</t>
  </si>
  <si>
    <t>B01.029.002</t>
  </si>
  <si>
    <t>B04.029.001</t>
  </si>
  <si>
    <t>B04.029.002</t>
  </si>
  <si>
    <t>B01.001.001</t>
  </si>
  <si>
    <t>B01.001.002</t>
  </si>
  <si>
    <t>B04.001.001</t>
  </si>
  <si>
    <t>B04.001.002</t>
  </si>
  <si>
    <t>B01.053.003</t>
  </si>
  <si>
    <t>B01.053.004</t>
  </si>
  <si>
    <t>B04.053.003</t>
  </si>
  <si>
    <t>B04.053.004</t>
  </si>
  <si>
    <t>B01.002.001</t>
  </si>
  <si>
    <t>B01.002.002</t>
  </si>
  <si>
    <t>B04.002.001</t>
  </si>
  <si>
    <t>B04.002.002</t>
  </si>
  <si>
    <t>B01.015.003</t>
  </si>
  <si>
    <t>B01.015.004</t>
  </si>
  <si>
    <t>B04.015.004</t>
  </si>
  <si>
    <t>B04.015.005</t>
  </si>
  <si>
    <t>B01.058.003</t>
  </si>
  <si>
    <t>B01.058.004</t>
  </si>
  <si>
    <t>B04.058.002</t>
  </si>
  <si>
    <t>B04.058.003</t>
  </si>
  <si>
    <t>B01.023.001</t>
  </si>
  <si>
    <t>B01.023.002</t>
  </si>
  <si>
    <t>B04.023.001</t>
  </si>
  <si>
    <t>B04.023.002</t>
  </si>
  <si>
    <t>В02.031.001</t>
  </si>
  <si>
    <t>В01.054.001</t>
  </si>
  <si>
    <t>В01.020.001</t>
  </si>
  <si>
    <t>В01.020.005</t>
  </si>
  <si>
    <t>В04.020.001</t>
  </si>
  <si>
    <t>В04.020.002</t>
  </si>
  <si>
    <t>В01.064.003</t>
  </si>
  <si>
    <t>В01.064.004</t>
  </si>
  <si>
    <t>В04.064.001</t>
  </si>
  <si>
    <t>В04.064.002</t>
  </si>
  <si>
    <t>В01.025.002</t>
  </si>
  <si>
    <t>В01.004.001</t>
  </si>
  <si>
    <t>В01.004.002</t>
  </si>
  <si>
    <t>В04.004.001</t>
  </si>
  <si>
    <t>В04.004.002</t>
  </si>
  <si>
    <t>В01.003.004.002</t>
  </si>
  <si>
    <t>А11.01.002</t>
  </si>
  <si>
    <t>А11.01.003</t>
  </si>
  <si>
    <t>А11.02.002</t>
  </si>
  <si>
    <t>А11.02.003</t>
  </si>
  <si>
    <t>А.11.12.009</t>
  </si>
  <si>
    <t>А16.01.001</t>
  </si>
  <si>
    <t>А16.01.002</t>
  </si>
  <si>
    <t>А16.01.004</t>
  </si>
  <si>
    <t>А16.01.005</t>
  </si>
  <si>
    <t>А16.01.008</t>
  </si>
  <si>
    <t>А16.01.008.001</t>
  </si>
  <si>
    <t>А16.01.011</t>
  </si>
  <si>
    <t>А16.04.018</t>
  </si>
  <si>
    <t>А02.03.003</t>
  </si>
  <si>
    <t>А03.08.002</t>
  </si>
  <si>
    <t>А03.08.002.001</t>
  </si>
  <si>
    <t>А03.08.004.003</t>
  </si>
  <si>
    <t>А16.08.006</t>
  </si>
  <si>
    <t>А16.08.007</t>
  </si>
  <si>
    <t>А16.08.011</t>
  </si>
  <si>
    <t>А16.08.016</t>
  </si>
  <si>
    <t>А16.25.007</t>
  </si>
  <si>
    <t>А16.25.008</t>
  </si>
  <si>
    <t>А16.25.012</t>
  </si>
  <si>
    <t>А16.25.016</t>
  </si>
  <si>
    <t>А02.26.001</t>
  </si>
  <si>
    <t>А02.26.002</t>
  </si>
  <si>
    <t>А02.26.004</t>
  </si>
  <si>
    <t>А02.26.010</t>
  </si>
  <si>
    <t>А02.26.014</t>
  </si>
  <si>
    <t>А02.26.015</t>
  </si>
  <si>
    <t>А02.26.023</t>
  </si>
  <si>
    <t>А02.26.024</t>
  </si>
  <si>
    <t>А02.26.025</t>
  </si>
  <si>
    <t>А02.26.026</t>
  </si>
  <si>
    <t>А03.26.004</t>
  </si>
  <si>
    <t>Офтальмохромоскопия</t>
  </si>
  <si>
    <t>А03.26.008</t>
  </si>
  <si>
    <t>А03.26.009</t>
  </si>
  <si>
    <t>А03.26.018</t>
  </si>
  <si>
    <t>А01.19.004</t>
  </si>
  <si>
    <t>А01.20.002</t>
  </si>
  <si>
    <t>А01.20.003</t>
  </si>
  <si>
    <t>А02.20.001</t>
  </si>
  <si>
    <t>А11.20.002</t>
  </si>
  <si>
    <t>А11.20.005</t>
  </si>
  <si>
    <t>А11.20.013</t>
  </si>
  <si>
    <t>А11.20.012</t>
  </si>
  <si>
    <t>А11.20.024</t>
  </si>
  <si>
    <t>А11.20.025</t>
  </si>
  <si>
    <t>В03.016.006</t>
  </si>
  <si>
    <t>А09.28.003</t>
  </si>
  <si>
    <t>А09.20.005</t>
  </si>
  <si>
    <t>А09.19.001</t>
  </si>
  <si>
    <t>А09.19.009</t>
  </si>
  <si>
    <t>А06.03.001</t>
  </si>
  <si>
    <t>А06.03.003</t>
  </si>
  <si>
    <t>А06.03.004</t>
  </si>
  <si>
    <t>А06.03.005</t>
  </si>
  <si>
    <t>А06.03.006</t>
  </si>
  <si>
    <t>А06.03.007</t>
  </si>
  <si>
    <t>А06.03.008</t>
  </si>
  <si>
    <t>А06.03.009</t>
  </si>
  <si>
    <t>А06.03.010</t>
  </si>
  <si>
    <t>А06.03.011</t>
  </si>
  <si>
    <t>А06.03.013</t>
  </si>
  <si>
    <t>А06.03.014</t>
  </si>
  <si>
    <t>А06.03.015</t>
  </si>
  <si>
    <t>А06.03.016</t>
  </si>
  <si>
    <t>А06.03.017</t>
  </si>
  <si>
    <t>А06.03.019</t>
  </si>
  <si>
    <t>А06.03.020</t>
  </si>
  <si>
    <t>А06.03.021</t>
  </si>
  <si>
    <t>А06.03.022</t>
  </si>
  <si>
    <t>А06.03.023</t>
  </si>
  <si>
    <t>А06.03.024</t>
  </si>
  <si>
    <t>А06.03.025</t>
  </si>
  <si>
    <t>А06.03.026</t>
  </si>
  <si>
    <t>А06.03.027</t>
  </si>
  <si>
    <t>А06.03.028</t>
  </si>
  <si>
    <t>А06.03.029</t>
  </si>
  <si>
    <t>А06.03.030</t>
  </si>
  <si>
    <t>А06.03.031</t>
  </si>
  <si>
    <t>А06.03.032</t>
  </si>
  <si>
    <t>А06.03.033</t>
  </si>
  <si>
    <t>А06.03.034</t>
  </si>
  <si>
    <t>А06.03.035</t>
  </si>
  <si>
    <t>А06.03.036</t>
  </si>
  <si>
    <t>А06.03.037</t>
  </si>
  <si>
    <t>А06.03.038</t>
  </si>
  <si>
    <t>А06.03.039</t>
  </si>
  <si>
    <t>А06.03.040</t>
  </si>
  <si>
    <t>А06.03.041</t>
  </si>
  <si>
    <t>А06.03.042</t>
  </si>
  <si>
    <t>А06.03.043</t>
  </si>
  <si>
    <t>А06.03.044</t>
  </si>
  <si>
    <t>А06.03.045</t>
  </si>
  <si>
    <t>А06.03.046</t>
  </si>
  <si>
    <t>А06.03.047</t>
  </si>
  <si>
    <t>А06.03.048</t>
  </si>
  <si>
    <t>А06.03.049</t>
  </si>
  <si>
    <t>А06.03.050</t>
  </si>
  <si>
    <t>А06.03.051</t>
  </si>
  <si>
    <t>А06.03.052</t>
  </si>
  <si>
    <t>А06.03.053</t>
  </si>
  <si>
    <t>А06.03.054</t>
  </si>
  <si>
    <t>А06.03.055</t>
  </si>
  <si>
    <t>А06.03.056</t>
  </si>
  <si>
    <t>А06.03.057</t>
  </si>
  <si>
    <t>А06.03.060</t>
  </si>
  <si>
    <t>А06.04.001</t>
  </si>
  <si>
    <t>А06.04.002</t>
  </si>
  <si>
    <t>А06.04.003</t>
  </si>
  <si>
    <t>А06.04.004</t>
  </si>
  <si>
    <t>А06.04.005</t>
  </si>
  <si>
    <t>А06.04.010</t>
  </si>
  <si>
    <t>А06.04.011</t>
  </si>
  <si>
    <t>А06.04.012</t>
  </si>
  <si>
    <t>А06.04.013</t>
  </si>
  <si>
    <t>А06.04.014</t>
  </si>
  <si>
    <t>А06.08.003</t>
  </si>
  <si>
    <t>А06.08.003.002</t>
  </si>
  <si>
    <t>А06.08.003.003</t>
  </si>
  <si>
    <t>А06.08.004</t>
  </si>
  <si>
    <t>А06.08.005</t>
  </si>
  <si>
    <t>А06.09.007</t>
  </si>
  <si>
    <t>А06.09.007.001</t>
  </si>
  <si>
    <t>А06.09.007.002</t>
  </si>
  <si>
    <t>А06.11.001</t>
  </si>
  <si>
    <t>А06.19.001</t>
  </si>
  <si>
    <t>А06.25.002</t>
  </si>
  <si>
    <t>А06.30.002</t>
  </si>
  <si>
    <t>А04.01.001</t>
  </si>
  <si>
    <t>А04.06.001</t>
  </si>
  <si>
    <t>А04.06.002</t>
  </si>
  <si>
    <t>А04.07.002</t>
  </si>
  <si>
    <t>А04.04.001</t>
  </si>
  <si>
    <t>А04.14.002</t>
  </si>
  <si>
    <t>А04.14.001.003</t>
  </si>
  <si>
    <t>А04.15.001</t>
  </si>
  <si>
    <t>А04.16.001</t>
  </si>
  <si>
    <t>А04.20.001</t>
  </si>
  <si>
    <t>А04.20.002</t>
  </si>
  <si>
    <t>А04.22.001</t>
  </si>
  <si>
    <t>А04.28.001</t>
  </si>
  <si>
    <t>А04.28.002.003</t>
  </si>
  <si>
    <t>А04.28.003</t>
  </si>
  <si>
    <t>А04.30.003</t>
  </si>
  <si>
    <t>А04.30.004</t>
  </si>
  <si>
    <t>А14.23.001.001</t>
  </si>
  <si>
    <t>А17.03.001</t>
  </si>
  <si>
    <t>А17.03.002</t>
  </si>
  <si>
    <t>А17.03.003</t>
  </si>
  <si>
    <t>А17.03.007</t>
  </si>
  <si>
    <t>А17.08.001.001</t>
  </si>
  <si>
    <t>А17.08.001</t>
  </si>
  <si>
    <t>А17.08.002</t>
  </si>
  <si>
    <t>А17.09.002</t>
  </si>
  <si>
    <t>А17.08.003</t>
  </si>
  <si>
    <t>А17.08.004</t>
  </si>
  <si>
    <t>А17.09.001</t>
  </si>
  <si>
    <t>А17.09.003</t>
  </si>
  <si>
    <t>А17.09.003.001</t>
  </si>
  <si>
    <t>А17.09.004</t>
  </si>
  <si>
    <t>А17.23.001</t>
  </si>
  <si>
    <t>А17.23.002</t>
  </si>
  <si>
    <t>А17.24.004</t>
  </si>
  <si>
    <t>А17.24.005</t>
  </si>
  <si>
    <t>А17.24.009</t>
  </si>
  <si>
    <t>А17.25.001</t>
  </si>
  <si>
    <t>А17.28.004</t>
  </si>
  <si>
    <t>А17.29.002</t>
  </si>
  <si>
    <t>А17.30.004</t>
  </si>
  <si>
    <t>А17.30.016</t>
  </si>
  <si>
    <t>А17.30.017</t>
  </si>
  <si>
    <t>А17.30.019</t>
  </si>
  <si>
    <t>А17.30.019.001</t>
  </si>
  <si>
    <t>А17.30.024.002</t>
  </si>
  <si>
    <t>А21.01.001</t>
  </si>
  <si>
    <t>А21.01.002</t>
  </si>
  <si>
    <t>А21.01.003</t>
  </si>
  <si>
    <t>А21.01.005</t>
  </si>
  <si>
    <t>А21.30.001</t>
  </si>
  <si>
    <t>А21.30.002</t>
  </si>
  <si>
    <t>А21.30.003</t>
  </si>
  <si>
    <t>А21.30.004</t>
  </si>
  <si>
    <t>А19.03.001.001</t>
  </si>
  <si>
    <t>А19.03.001.023</t>
  </si>
  <si>
    <t>А19.03.002.001</t>
  </si>
  <si>
    <t>А19.03.002.002</t>
  </si>
  <si>
    <t>А19.03.002.024</t>
  </si>
  <si>
    <t>А19.03.003.001</t>
  </si>
  <si>
    <t>А19.03.003.002</t>
  </si>
  <si>
    <t>А19.03.003.003</t>
  </si>
  <si>
    <t>А19.03.003.005</t>
  </si>
  <si>
    <t>А19.03.003.022</t>
  </si>
  <si>
    <t>А19.03.003.023</t>
  </si>
  <si>
    <t>А19.04.001.001</t>
  </si>
  <si>
    <t>А19.04.001.002</t>
  </si>
  <si>
    <t>А19.04.001.003</t>
  </si>
  <si>
    <t>А19.04.001.005</t>
  </si>
  <si>
    <t>А19.04.001.023</t>
  </si>
  <si>
    <t>А19.04.001.024</t>
  </si>
  <si>
    <t>А19.05.001</t>
  </si>
  <si>
    <t>А19.05.001.005</t>
  </si>
  <si>
    <t>А19.05.001.006</t>
  </si>
  <si>
    <t>А19.09.001.001</t>
  </si>
  <si>
    <t>А19.09.001.002</t>
  </si>
  <si>
    <t>А19.09.001.013</t>
  </si>
  <si>
    <t>А19.09.001.014</t>
  </si>
  <si>
    <t>А19.09.002</t>
  </si>
  <si>
    <t>А19.10.001.001</t>
  </si>
  <si>
    <t>А19.10.001.002</t>
  </si>
  <si>
    <t>А19.10.001.004</t>
  </si>
  <si>
    <t>А19.10.001.005</t>
  </si>
  <si>
    <t>А19.16.01.001</t>
  </si>
  <si>
    <t>А19.16.01.002</t>
  </si>
  <si>
    <t>А19.16.01.007</t>
  </si>
  <si>
    <t>А19.18.001.001</t>
  </si>
  <si>
    <t>А19.18.001.002</t>
  </si>
  <si>
    <t>А19.20.001.001</t>
  </si>
  <si>
    <t>А19.23.001</t>
  </si>
  <si>
    <t>А19.23.002</t>
  </si>
  <si>
    <t>А19.23.002.001</t>
  </si>
  <si>
    <t>А19.23.002.002</t>
  </si>
  <si>
    <t>А19.23.002.003</t>
  </si>
  <si>
    <t>А19.23.002.004</t>
  </si>
  <si>
    <t>А19.23.002.009</t>
  </si>
  <si>
    <t>А19.23.002.010</t>
  </si>
  <si>
    <t>А19.23.002.012</t>
  </si>
  <si>
    <t>А19.23.002.014</t>
  </si>
  <si>
    <t>А19.23.002.018</t>
  </si>
  <si>
    <t>А19.23.002.025</t>
  </si>
  <si>
    <t>А19.23.002.026</t>
  </si>
  <si>
    <t>А19.24.001.001</t>
  </si>
  <si>
    <t>А19.24.001.002</t>
  </si>
  <si>
    <t>А19.24.001.003</t>
  </si>
  <si>
    <t>А19.24.001.005</t>
  </si>
  <si>
    <t>А19.24.001.026</t>
  </si>
  <si>
    <t>А19.24.001.027</t>
  </si>
  <si>
    <t>А19.26.001</t>
  </si>
  <si>
    <t>А19.26.002</t>
  </si>
  <si>
    <t>А19.28.001.001</t>
  </si>
  <si>
    <t>А19.28.001.002</t>
  </si>
  <si>
    <t>А19.30.001</t>
  </si>
  <si>
    <t>А19.30.002</t>
  </si>
  <si>
    <t>А19.30.003</t>
  </si>
  <si>
    <t>А19.30.004</t>
  </si>
  <si>
    <t>№ п/п</t>
  </si>
  <si>
    <t>Код услуги</t>
  </si>
  <si>
    <t>В01.003.004.001</t>
  </si>
  <si>
    <t>В01.003.004.005</t>
  </si>
  <si>
    <t>А.15.08.001</t>
  </si>
  <si>
    <t xml:space="preserve">  ПРЕЙСКУРАНТ ЦЕН </t>
  </si>
  <si>
    <t>на медицинские услуги, оказываемые на платной основе</t>
  </si>
  <si>
    <t>Государственным бюджетным учреждением здравохранения города Москвы</t>
  </si>
  <si>
    <t xml:space="preserve"> "Детская городская поликлиника № 150 Департамента здравоохранения города Москвы'</t>
  </si>
  <si>
    <t>_____________________ И.В.Ключникова</t>
  </si>
  <si>
    <t>Приказ №________ от_________________</t>
  </si>
  <si>
    <t xml:space="preserve">                                                                                                                             Главный врач ГБУЗ "ДГП № 150 ДЗМ"</t>
  </si>
  <si>
    <t>РЕНТГЕН</t>
  </si>
  <si>
    <t>УЗИ</t>
  </si>
  <si>
    <t>ФУНКЦИОНАЛЬНАЯ ДИАГНОСТИКА</t>
  </si>
  <si>
    <t>ГИНЕКОЛОГИЯ И УРОЛОГИЯ</t>
  </si>
  <si>
    <t>ОФТОЛЬМАЛОГИЯ</t>
  </si>
  <si>
    <t>ОТОЛАРИНГОЛОГИЯ</t>
  </si>
  <si>
    <t>ФИЗИОТЕРАПИЯ</t>
  </si>
  <si>
    <t>ЛОГОПЕДИЯ</t>
  </si>
  <si>
    <t>КОМПЛЕКСНЫЕ УСЛУГМ</t>
  </si>
  <si>
    <t>ИНОЕ</t>
  </si>
  <si>
    <t>Плавание разовое ребенок от 3-х до 7 лет лет без родителя</t>
  </si>
  <si>
    <t>Плавание ребенок от 0,3м до 3-х лет абонемент на 5 занятий (гибкий график)</t>
  </si>
  <si>
    <t>Плавание ребенок от 0,3м до 3-х лет лет абонемент на 5 занятий (жесткий график)</t>
  </si>
  <si>
    <t>Плавание ребенок от 0,3м до 3-х лет абонемент на 10 занятий (гибкий график)</t>
  </si>
  <si>
    <t>Плавание ребенок от  0,3м до3-х лет абонемент на 10 занятий (жесткий график)</t>
  </si>
  <si>
    <t>Вакцинация против кори,паратита, краснухи ("Приорикс")</t>
  </si>
  <si>
    <t>Вакцинация против пневмококовой инфекции ("Превенар")</t>
  </si>
  <si>
    <t>Вакцинация против гепатита В  ("Энжерикс")</t>
  </si>
  <si>
    <t>Вакцинация против дифтерии,коклюша, столбняка ("Инфанрикс")</t>
  </si>
  <si>
    <t>Наличие вакцин уточняйте по телефону</t>
  </si>
  <si>
    <t>Действителен: с</t>
  </si>
  <si>
    <t>Цена,руб.</t>
  </si>
  <si>
    <t>ПРИЕМ (ОСМОТР, КОНСУЛЬТАЦИИ) СПЕЦИАЛИСТОВ</t>
  </si>
  <si>
    <t>Вакцинация против дифтерии,столбняка -АДС-М   (Россия)</t>
  </si>
  <si>
    <t>Плавание разовое ребенок от  0,3 м до 3-х лет (ребенок + родитель)</t>
  </si>
  <si>
    <t>B04.031.003</t>
  </si>
  <si>
    <t>B04.031.004</t>
  </si>
  <si>
    <t>Патронаж медицинской сестры участковой новорожденного  на дому</t>
  </si>
  <si>
    <t>B04.050.001</t>
  </si>
  <si>
    <t>B04.050.002</t>
  </si>
  <si>
    <t>В01.025.001</t>
  </si>
  <si>
    <t>В01.005.001</t>
  </si>
  <si>
    <t>В01.005.002</t>
  </si>
  <si>
    <t xml:space="preserve">  ХИРУРГИЯ</t>
  </si>
  <si>
    <t>А14.08.004</t>
  </si>
  <si>
    <t xml:space="preserve">Туалет уха при мезотимпаните </t>
  </si>
  <si>
    <t>А03.08.004</t>
  </si>
  <si>
    <t>СУРДОЛОГИЯ</t>
  </si>
  <si>
    <t>Визометрия</t>
  </si>
  <si>
    <t>А03.26.001</t>
  </si>
  <si>
    <t>А23.26.001</t>
  </si>
  <si>
    <t>А16.26.034</t>
  </si>
  <si>
    <t>А02.26.005</t>
  </si>
  <si>
    <t>А02.26.055</t>
  </si>
  <si>
    <t>А02.26.003</t>
  </si>
  <si>
    <t>А16.20.066</t>
  </si>
  <si>
    <t>А.05.10.008</t>
  </si>
  <si>
    <t>А05.23.001.001</t>
  </si>
  <si>
    <t>Суточное холторовское мониторирование артериального давления (СМАТ)</t>
  </si>
  <si>
    <t>А05.10.004</t>
  </si>
  <si>
    <t>А12.10.001</t>
  </si>
  <si>
    <t>А11.05.001</t>
  </si>
  <si>
    <t>В03.016.002</t>
  </si>
  <si>
    <t>А12.05.015</t>
  </si>
  <si>
    <t>Исследование кала на простейшие и яйца гельминтов</t>
  </si>
  <si>
    <t>В03.016.010</t>
  </si>
  <si>
    <t>Рентгенография дорсолюмбального отдела позвоночника</t>
  </si>
  <si>
    <t>Рентгенография грудного отдела позвоночника</t>
  </si>
  <si>
    <t>Эхокардиография с доплеровским анализом детям до 7 лет</t>
  </si>
  <si>
    <t>А 04.10.002</t>
  </si>
  <si>
    <t>Галоингаляционная терапия при заболеваниях нижних дыхательных путей</t>
  </si>
  <si>
    <t>А22.01.006</t>
  </si>
  <si>
    <t>А22.30.003</t>
  </si>
  <si>
    <t>Воздействие высокочастотными электромагнитными полями (индуктотермия)</t>
  </si>
  <si>
    <t>А14.30.016</t>
  </si>
  <si>
    <t>А.17.30.024.002</t>
  </si>
  <si>
    <t>А20.24.003</t>
  </si>
  <si>
    <t>А17.30.028</t>
  </si>
  <si>
    <t>А20.30.023</t>
  </si>
  <si>
    <t>А20.30.010</t>
  </si>
  <si>
    <t>А20.30.011</t>
  </si>
  <si>
    <t>А21.24.004</t>
  </si>
  <si>
    <t>А21.24.005</t>
  </si>
  <si>
    <t>А21.01.009</t>
  </si>
  <si>
    <t>А21.03.002.003</t>
  </si>
  <si>
    <t>А 02.03.003</t>
  </si>
  <si>
    <t>А15.01.001</t>
  </si>
  <si>
    <t>А16.01.023</t>
  </si>
  <si>
    <t>А11.04.004</t>
  </si>
  <si>
    <t>А16.01.020</t>
  </si>
  <si>
    <t>А15.30.010</t>
  </si>
  <si>
    <t>А04.14.002.001</t>
  </si>
  <si>
    <t>А04.16.002</t>
  </si>
  <si>
    <t>В03.016.014</t>
  </si>
  <si>
    <t>В03.016.015</t>
  </si>
  <si>
    <t>А05.10.006</t>
  </si>
  <si>
    <t>А05.10.007</t>
  </si>
  <si>
    <t>А05.23.002.001</t>
  </si>
  <si>
    <t xml:space="preserve">A21.01.001 </t>
  </si>
  <si>
    <t xml:space="preserve">A21.03.002.002 </t>
  </si>
  <si>
    <t>Криотерапия  жидким азотом хронического ринита</t>
  </si>
  <si>
    <t>Криотерапия жидким азотом хронического тонзиллита</t>
  </si>
  <si>
    <t>Формирование одной кариозной полости с мед. обработкой</t>
  </si>
  <si>
    <t>Наложение лечебной повязки при глубоком кариесе, биологич. методе лечения пульпита</t>
  </si>
  <si>
    <t>Раскрытие полости зуба с мед. обработкой</t>
  </si>
  <si>
    <t>А16.07.007</t>
  </si>
  <si>
    <t>Резекция верхушки корня</t>
  </si>
  <si>
    <t>А16.07.016</t>
  </si>
  <si>
    <t>Цистотомия или цистэктомия</t>
  </si>
  <si>
    <t>А16.07.009</t>
  </si>
  <si>
    <t>Пульпотомия (ампутация коронковой пульпы)</t>
  </si>
  <si>
    <t>А16.07.010</t>
  </si>
  <si>
    <t>Экстирпация пульпы</t>
  </si>
  <si>
    <t>Импрегнация или мед.обработка 1 канала</t>
  </si>
  <si>
    <t>Пломбирование одного канала пастой</t>
  </si>
  <si>
    <t>Пломбирование одного канала цементом</t>
  </si>
  <si>
    <t>Пломбирование одного канала штифтом</t>
  </si>
  <si>
    <t>Hаложение мышьяковистой пасты</t>
  </si>
  <si>
    <t>Hаложение временной пломбы</t>
  </si>
  <si>
    <t>Распломбировка 1 корня (Zn-O осн.)</t>
  </si>
  <si>
    <t>Распломбировка 1 корня (рез.-форм.)</t>
  </si>
  <si>
    <t>Распломбировка 1 корня (цемент)</t>
  </si>
  <si>
    <t>Механическое и химическое расширение   1-го облитерированного корневого канала</t>
  </si>
  <si>
    <t>Снятие временной пломбы</t>
  </si>
  <si>
    <t>Извлечение инородного тела из канала фронт. зуба</t>
  </si>
  <si>
    <t>Извлечение инородного тела из канала коренного зуба</t>
  </si>
  <si>
    <t>Восстановление коронки однок. зуба (парап. штифт)</t>
  </si>
  <si>
    <t>Восстановление коронки многокорн. зуба</t>
  </si>
  <si>
    <t>Снятие пломбы, трепанация коронки</t>
  </si>
  <si>
    <t>109038</t>
  </si>
  <si>
    <t>Закрыт.перфор.кан.корня</t>
  </si>
  <si>
    <t>А16.07.051</t>
  </si>
  <si>
    <t>Профессиональная гигиена полости рта и зубов (4-6 зубов)</t>
  </si>
  <si>
    <t>109044</t>
  </si>
  <si>
    <t>Медикаментозное обработка полости рта при заболеваний слизистых оболочек</t>
  </si>
  <si>
    <t>109045</t>
  </si>
  <si>
    <t>Медикаментозная обработка патологии десневых карманов</t>
  </si>
  <si>
    <t>109046</t>
  </si>
  <si>
    <t>Кюретаж в области 1 патологического кармана</t>
  </si>
  <si>
    <t>109060</t>
  </si>
  <si>
    <t>Аппликация в обл.2-4 зубов лекарств</t>
  </si>
  <si>
    <t>109062</t>
  </si>
  <si>
    <t>Лечение гингиво-стоматита Венсана</t>
  </si>
  <si>
    <t>109071</t>
  </si>
  <si>
    <t>Удаление постоянного зуба простое</t>
  </si>
  <si>
    <t>109072</t>
  </si>
  <si>
    <t>Удаление постоянного зуба сложное</t>
  </si>
  <si>
    <t>109073</t>
  </si>
  <si>
    <t>Удаление зуба с отсл. cлизисто-надкостничного лоскута</t>
  </si>
  <si>
    <t>109075</t>
  </si>
  <si>
    <t>Перевязка после удаления зуба (медицинская обработка лунки)</t>
  </si>
  <si>
    <t>А16.07.011</t>
  </si>
  <si>
    <t>Вскрытие подслизистого или поднадкостничного очага воспаления</t>
  </si>
  <si>
    <t>109078</t>
  </si>
  <si>
    <t>Лечение альвеолита с кюретажем лунки</t>
  </si>
  <si>
    <t>А16.07.044</t>
  </si>
  <si>
    <t>Пластика уздечки языка</t>
  </si>
  <si>
    <t>109091</t>
  </si>
  <si>
    <t>Hаложение 1 шва, снятие</t>
  </si>
  <si>
    <t>109092</t>
  </si>
  <si>
    <t>Удаление камней слюнных желез, протоков</t>
  </si>
  <si>
    <t>109093</t>
  </si>
  <si>
    <t>109094</t>
  </si>
  <si>
    <t>Дренирование протока слюнных желез</t>
  </si>
  <si>
    <t>109096</t>
  </si>
  <si>
    <t>Вскрытие гематом мягких тканей полости рта</t>
  </si>
  <si>
    <t>109097</t>
  </si>
  <si>
    <t>Послабляющий разрез</t>
  </si>
  <si>
    <t>109099</t>
  </si>
  <si>
    <t>Подсечение уздечки языка (до 3 месяцев)</t>
  </si>
  <si>
    <t>109100</t>
  </si>
  <si>
    <t>Удаление постоянного,временного зуба у детей</t>
  </si>
  <si>
    <t>109101</t>
  </si>
  <si>
    <t>Удаление постоянного,временного зуба сложного у детей</t>
  </si>
  <si>
    <t>А16.07.057</t>
  </si>
  <si>
    <t>Запечатывание фиссуры зуба герметиком</t>
  </si>
  <si>
    <t>109104</t>
  </si>
  <si>
    <t>Проведение реминерализующ.терапии (1сеанс)</t>
  </si>
  <si>
    <t>109106</t>
  </si>
  <si>
    <t>Сепарация зубов</t>
  </si>
  <si>
    <t>109107</t>
  </si>
  <si>
    <t>Механич. и медикам. остановка кровотечения</t>
  </si>
  <si>
    <t>109109</t>
  </si>
  <si>
    <t>Тампонада лунки зуба с последующим ушиванием</t>
  </si>
  <si>
    <t>109110</t>
  </si>
  <si>
    <t>Удаление тромба с последующей остановкой кровотечения</t>
  </si>
  <si>
    <t>109150</t>
  </si>
  <si>
    <t>Полировка пломбы</t>
  </si>
  <si>
    <t>А16.07.025</t>
  </si>
  <si>
    <t>Избирательное пришлифовывание твердых тканей  зубов</t>
  </si>
  <si>
    <t>109154</t>
  </si>
  <si>
    <t>Инъекции лекарственных веществ</t>
  </si>
  <si>
    <t>109200</t>
  </si>
  <si>
    <t>Пломба из цемента (отечеств.)</t>
  </si>
  <si>
    <t>109201</t>
  </si>
  <si>
    <t>Пломба из цемента (импортн.)</t>
  </si>
  <si>
    <t>109203</t>
  </si>
  <si>
    <t>Пломба из пластмассы (отечеств.)</t>
  </si>
  <si>
    <t>109204</t>
  </si>
  <si>
    <t>Пломба из пластмассы (импортн.)</t>
  </si>
  <si>
    <t>109207</t>
  </si>
  <si>
    <t>Пломба из композита (отечеств.).</t>
  </si>
  <si>
    <t>109208</t>
  </si>
  <si>
    <t>Пломба из композита (импортн.)</t>
  </si>
  <si>
    <t>109318</t>
  </si>
  <si>
    <t>Серебрение поверхностного кариеса в области 1-2 зуба</t>
  </si>
  <si>
    <t>109321</t>
  </si>
  <si>
    <t>Лечение при травме 1 зуба в 1 пос.</t>
  </si>
  <si>
    <t>109322</t>
  </si>
  <si>
    <t>Лечение острых форм стоматита, ОГС, первичное</t>
  </si>
  <si>
    <t>109323</t>
  </si>
  <si>
    <t>Лечение острых форм стоматита, ОГС, повторное</t>
  </si>
  <si>
    <t>109324</t>
  </si>
  <si>
    <t>Лечение рецидив. патологии слизистой</t>
  </si>
  <si>
    <t>109327</t>
  </si>
  <si>
    <t>Флюориз под контр., перв.,закл.сеанс</t>
  </si>
  <si>
    <t>109328</t>
  </si>
  <si>
    <t>Мест. флюоризация под контр., повтор. сеанс</t>
  </si>
  <si>
    <t>109353</t>
  </si>
  <si>
    <t>Удаление 1-го сверхкомплектного зуба</t>
  </si>
  <si>
    <t>109354</t>
  </si>
  <si>
    <t>Удаление сверхкомплектных зубов в одной зоне</t>
  </si>
  <si>
    <t>109355</t>
  </si>
  <si>
    <t>Удаление ретинир.и дистопир.зуба</t>
  </si>
  <si>
    <t>109358</t>
  </si>
  <si>
    <t>Лечение заболеваний слюнных желез, первичное</t>
  </si>
  <si>
    <t>109359</t>
  </si>
  <si>
    <t>Лечение заболеваний слюнных желез, повторное</t>
  </si>
  <si>
    <t>109363</t>
  </si>
  <si>
    <t>Обнажение коронки ретинированного зуба</t>
  </si>
  <si>
    <t xml:space="preserve">А16.07.058 </t>
  </si>
  <si>
    <t>Лечение перикоронита (промывание, рассечение и/или иссечение капюшона)</t>
  </si>
  <si>
    <t>УДАЛЕНИЕ РЕТЕНЦИОННЫХ КИСТ МАЛЫХ СЛЮННЫХ ЖЕЛЕЗ, ГУБ, ЩЕК ДО 1СМ В ДИАМЕТРЕ</t>
  </si>
  <si>
    <t>B01.031.001.001</t>
  </si>
  <si>
    <t>B01.031.001.002</t>
  </si>
  <si>
    <t>B01.031.001.003</t>
  </si>
  <si>
    <t>B01.031.001.004</t>
  </si>
  <si>
    <t>B01.031.001.005</t>
  </si>
  <si>
    <t>B01.010.001.001</t>
  </si>
  <si>
    <t>B04.050.001.001</t>
  </si>
  <si>
    <t>B01.028.001.001</t>
  </si>
  <si>
    <t>B04.029.001.001</t>
  </si>
  <si>
    <t>B01.001.001.001</t>
  </si>
  <si>
    <t>B01.053.003.001</t>
  </si>
  <si>
    <t>B01.002.001.001</t>
  </si>
  <si>
    <t>B01.015.003.001</t>
  </si>
  <si>
    <t>B01.058.003.001</t>
  </si>
  <si>
    <t>B01.023.001.001</t>
  </si>
  <si>
    <t>B01.023.001.002</t>
  </si>
  <si>
    <t>В01.025.001.001</t>
  </si>
  <si>
    <t xml:space="preserve">A24.01.002 </t>
  </si>
  <si>
    <t>В04.014.004.007</t>
  </si>
  <si>
    <t>В04.014.004.008</t>
  </si>
  <si>
    <t>В04.014.004.009</t>
  </si>
  <si>
    <t>В01.004.002.001</t>
  </si>
  <si>
    <t>В01.005.001.001</t>
  </si>
  <si>
    <t>А16.01.004.001</t>
  </si>
  <si>
    <t>А16.01.004.002</t>
  </si>
  <si>
    <t>А16.01.004.003</t>
  </si>
  <si>
    <t>А16.01.004.004</t>
  </si>
  <si>
    <t>А15.30.010.001</t>
  </si>
  <si>
    <t>А16.01.011.001</t>
  </si>
  <si>
    <t xml:space="preserve">A16.30.069 </t>
  </si>
  <si>
    <t xml:space="preserve">A15.03.002 </t>
  </si>
  <si>
    <t xml:space="preserve">A15.01.002 </t>
  </si>
  <si>
    <t>A15.01.002 .001</t>
  </si>
  <si>
    <t xml:space="preserve">A16.01.017 </t>
  </si>
  <si>
    <t>А16.01.012.001</t>
  </si>
  <si>
    <t xml:space="preserve">A16.07.071 </t>
  </si>
  <si>
    <t xml:space="preserve">A16.01.027 </t>
  </si>
  <si>
    <t xml:space="preserve">A16.21.013 </t>
  </si>
  <si>
    <t xml:space="preserve">A24.01.004 </t>
  </si>
  <si>
    <t xml:space="preserve">A24.01.004.001 </t>
  </si>
  <si>
    <t>A24.01.004.002</t>
  </si>
  <si>
    <t>A24.01.004.003</t>
  </si>
  <si>
    <t>A24.01.004.004</t>
  </si>
  <si>
    <t>A24.01.004.005</t>
  </si>
  <si>
    <t>A24.01.004.006</t>
  </si>
  <si>
    <t>A24.01.004.007</t>
  </si>
  <si>
    <t>A24.01.004.008</t>
  </si>
  <si>
    <t>A24.01.004.009</t>
  </si>
  <si>
    <t>A24.01.004.010</t>
  </si>
  <si>
    <t>A24.01.004.011</t>
  </si>
  <si>
    <t>A24.01.004.012</t>
  </si>
  <si>
    <t>A24.01.004.013</t>
  </si>
  <si>
    <t>A24.01.004.014</t>
  </si>
  <si>
    <t>А21.25.002</t>
  </si>
  <si>
    <t xml:space="preserve">A12.25.004 </t>
  </si>
  <si>
    <t>A24.01.004.01</t>
  </si>
  <si>
    <t>А14.26.002</t>
  </si>
  <si>
    <t>А05.10.007.002</t>
  </si>
  <si>
    <t>А05.10.007.001</t>
  </si>
  <si>
    <t xml:space="preserve">A12.09.002 </t>
  </si>
  <si>
    <t>A12.09.002.001</t>
  </si>
  <si>
    <t>А05.10.004.001</t>
  </si>
  <si>
    <t>А02.12.002.001</t>
  </si>
  <si>
    <t>Взятие соскоба на энтеробиоз</t>
  </si>
  <si>
    <t xml:space="preserve">A11.19.011.001 </t>
  </si>
  <si>
    <t xml:space="preserve">A12.05.123 </t>
  </si>
  <si>
    <t xml:space="preserve">A26.05.073 </t>
  </si>
  <si>
    <t xml:space="preserve">A12.05.120 </t>
  </si>
  <si>
    <t>А12.05.016</t>
  </si>
  <si>
    <t xml:space="preserve">A12.28.011 </t>
  </si>
  <si>
    <t>A11.19.011.001</t>
  </si>
  <si>
    <t>В03.016.002.001</t>
  </si>
  <si>
    <t>А 04.10.002.001</t>
  </si>
  <si>
    <t xml:space="preserve">Дуплексное сканирование экстракраниальных отделов брахиоцефальных артерий </t>
  </si>
  <si>
    <t>А04.12.005.005</t>
  </si>
  <si>
    <t>А17.30.017.001</t>
  </si>
  <si>
    <t>А17.30.017.002</t>
  </si>
  <si>
    <t>А17.30.024.002.001</t>
  </si>
  <si>
    <t>А17.30.024.002.002</t>
  </si>
  <si>
    <t>А17.30.029.001</t>
  </si>
  <si>
    <t>А17.30.029.002</t>
  </si>
  <si>
    <t>А.17.30.024.002.001</t>
  </si>
  <si>
    <t>А.17.30.024.002.002</t>
  </si>
  <si>
    <t>А22.01.001.001</t>
  </si>
  <si>
    <t>А22.01.001.002</t>
  </si>
  <si>
    <t xml:space="preserve">A17.30.034 </t>
  </si>
  <si>
    <t>A17.30.034 .001</t>
  </si>
  <si>
    <t xml:space="preserve">A20.30.018.001 </t>
  </si>
  <si>
    <t xml:space="preserve">A21.01.004 </t>
  </si>
  <si>
    <t>A21.01.004 .001</t>
  </si>
  <si>
    <t>А21.01.009.002</t>
  </si>
  <si>
    <t>А21.30.001.003</t>
  </si>
  <si>
    <t>А21.24.004.001</t>
  </si>
  <si>
    <t>А21.24.004.002</t>
  </si>
  <si>
    <t xml:space="preserve">A21.03.002 </t>
  </si>
  <si>
    <t>А21.01.009.003</t>
  </si>
  <si>
    <t>А21.01.009.004</t>
  </si>
  <si>
    <t>A21.03.002</t>
  </si>
  <si>
    <t xml:space="preserve">A21.03.005 </t>
  </si>
  <si>
    <t>А21.01.003.001</t>
  </si>
  <si>
    <t>А21.01.003.002</t>
  </si>
  <si>
    <t>A21.03.002 .001</t>
  </si>
  <si>
    <t>A21.03.002.004</t>
  </si>
  <si>
    <t>A21.01.001.001</t>
  </si>
  <si>
    <t>A21.01.001.002</t>
  </si>
  <si>
    <t xml:space="preserve">A21.30.002.001 </t>
  </si>
  <si>
    <t>A21.30.002.002</t>
  </si>
  <si>
    <t>A21.30.002.003</t>
  </si>
  <si>
    <t>A21.30.002.004</t>
  </si>
  <si>
    <t>A21.30.002.005</t>
  </si>
  <si>
    <t>Воздействие синусоидальными модулированными токами (СМТ-терапия) при заболеваниях кожи и подкожно-жировой клетчатки</t>
  </si>
  <si>
    <t>Электрофорез- лекарственных препаратов при костной патологии</t>
  </si>
  <si>
    <t>Воздействие диадинамическими токами (ДДТ- терапия) при костной патологии</t>
  </si>
  <si>
    <t>Воздействие синусоидальными модулированными токами (СМТ-терапия) при костной патологии</t>
  </si>
  <si>
    <t>Воздействие магнитными полями при костной патологии</t>
  </si>
  <si>
    <t>Электрофорез лекарственных препаратов при заболеваниях верхних дыхательных путей</t>
  </si>
  <si>
    <t>Электрофорез лекарственных препаратов эндоназальный</t>
  </si>
  <si>
    <t>Дарсонвализация при заболеваниях верхних дыхательных путей</t>
  </si>
  <si>
    <t>Аэрозольтерапия при заболеваниях верхних дыхательных путей</t>
  </si>
  <si>
    <t>Воздействие токами ультравысокой частоты при заболеваниях верхних дыхательных путей</t>
  </si>
  <si>
    <t>Электрофорез лекарственных препаратов при патологии легких</t>
  </si>
  <si>
    <t>Электроаэрозольвоздействие при заболеваниях нижних дыхательных путей</t>
  </si>
  <si>
    <t>Воздействие с помощью галакамеры при заболеваниях нижних дыхательных путей</t>
  </si>
  <si>
    <t>Воздействие токами ультравысокой частоты при заболеваниях нижних дыхательных путей</t>
  </si>
  <si>
    <t>Электрофорез лекарственных препаратов при заболеваниях центральной нервной системы и головного мозга</t>
  </si>
  <si>
    <t>Дарсонвализация местная при заболеваниях центральной нервной системы и головного мозга</t>
  </si>
  <si>
    <t>Дарсонвализация местная при заболеваниях периферической нервной системы</t>
  </si>
  <si>
    <t>Электрофорез лекарственных препаратов при заболеваниях периферической нервной системы</t>
  </si>
  <si>
    <t>Воздействие магнитными полями при заболеваниях периферической нервной системы</t>
  </si>
  <si>
    <t>Внутриушной электрофорез лекарственных препаратов при заболеваниях органа слуха</t>
  </si>
  <si>
    <t>Высокочастотная магнитотерапия - индуктотермия при заболеваниях почек и мочевыделительного тракта</t>
  </si>
  <si>
    <t>Электросон</t>
  </si>
  <si>
    <t>Воздействие синусоидальными модулированными токами (СМТ)</t>
  </si>
  <si>
    <t>Воздействие электрическим полем ультравысокой частоты (ЭП УВЧ)</t>
  </si>
  <si>
    <t>УВЧ-терапия (1 поле)</t>
  </si>
  <si>
    <t>УВЧ-терапия (2 поля)</t>
  </si>
  <si>
    <t>Воздействие переменным магнитным полем (ПеМП)</t>
  </si>
  <si>
    <t>Воздействие магнитными полями при заболеваниях мышц</t>
  </si>
  <si>
    <t>Электрофорез синусоидальными модулированными токами (СМТ-форез)</t>
  </si>
  <si>
    <t>СМТ-форез(1 поле)</t>
  </si>
  <si>
    <t>СМТ-форез (2 поля)</t>
  </si>
  <si>
    <t>Магнитотерапия (1 поле)</t>
  </si>
  <si>
    <t>Магнитотерапия (2 поля)</t>
  </si>
  <si>
    <t>Синусоидальномодулированные токи (1 поле)</t>
  </si>
  <si>
    <t>Синусоидапьномодулированные токи (2 поля)</t>
  </si>
  <si>
    <t>Синусоидальномодулированные токи (3 поля и более)</t>
  </si>
  <si>
    <t>УЗ-терапия (1-2 поля)</t>
  </si>
  <si>
    <t>УЗ-терапия (3-4 поля и более)</t>
  </si>
  <si>
    <t>Фонофорез (1-2 поля)</t>
  </si>
  <si>
    <t>Фонофорез (3-4 поля и более)</t>
  </si>
  <si>
    <t>Индуктотермия (1 поле)</t>
  </si>
  <si>
    <t>Индуктотермия (2 поля)</t>
  </si>
  <si>
    <t>Индуктотермия (3 поля)</t>
  </si>
  <si>
    <t>Дарсонвализация,токи надтональной частоты (1 поле)</t>
  </si>
  <si>
    <t>Дарсонвализация,токи надтональной частоты (2 поля)</t>
  </si>
  <si>
    <t>УФО-терапия (1 поле)</t>
  </si>
  <si>
    <t>УФО-терапия (2 поля)</t>
  </si>
  <si>
    <t>УФО-терапия (3 поля)</t>
  </si>
  <si>
    <t>УФО-терапия (4 поля и более)</t>
  </si>
  <si>
    <t>УФО-терапия общая</t>
  </si>
  <si>
    <t>ОКУФ-терапия (1 поле)</t>
  </si>
  <si>
    <t>ОКУФ-терапия (2 поля)</t>
  </si>
  <si>
    <t>ОКУФ-терапия (3 поля)</t>
  </si>
  <si>
    <t>ОКУФ-терапия (4 поля)</t>
  </si>
  <si>
    <t>ОКУФ-терапия (5 полей)</t>
  </si>
  <si>
    <t>ОКУФ-терапия (6 полей)</t>
  </si>
  <si>
    <t>Аэрозольтерапия,электроаэрозольтерапия, УЗ-ингаляции</t>
  </si>
  <si>
    <t>Теплолечение (парафин, озокерит, леч. грязь, нафталан,глина и др.) (1 аппл.)</t>
  </si>
  <si>
    <t>Теплолечение (парафин, озокерит, леч. грязь, нафталан, глина и др.) (2 аппл.)</t>
  </si>
  <si>
    <t>Прерывистая нормобарическая гипокситерапия (групповая)(горный воздух)</t>
  </si>
  <si>
    <t>Души (циркулярный,восходящий,дождевой и др.)</t>
  </si>
  <si>
    <t>Души струевые (Шарко,шотландский)</t>
  </si>
  <si>
    <t>Душ-массаж подводный</t>
  </si>
  <si>
    <t>Бальнеотерапия (сауна) индивидуальная</t>
  </si>
  <si>
    <t>Бальнеотерапия (сауна) групповая</t>
  </si>
  <si>
    <t>Г алокамера групповая</t>
  </si>
  <si>
    <t>Массаж лица</t>
  </si>
  <si>
    <t>Массаж шеи</t>
  </si>
  <si>
    <t>Массаж волосистой части головы</t>
  </si>
  <si>
    <t>Массаж живота</t>
  </si>
  <si>
    <t>Массаж и гимнастика у детей раннего возраста</t>
  </si>
  <si>
    <t>Массаж при заболеваниях нервной системы у детей раннего возраста</t>
  </si>
  <si>
    <t>Массаж при заболеваниях опорно-двигательного аппарата у детей раннего возраста</t>
  </si>
  <si>
    <t>Классический массаж волосистой части головы; лица; шеи</t>
  </si>
  <si>
    <t>Классический массаж плеча; локтевого сустава, лучезапястного сустава, кисти и предплечья (односторон)</t>
  </si>
  <si>
    <t>Классический массаж плеча; локтевого сустава; лучезапяст. сустава, кисти и предплечья (двусторонний)</t>
  </si>
  <si>
    <t>Классический массаж тазобедренного сустава; колен, сустава; голено-стопн. сустава; стопы и голени (одностор.)</t>
  </si>
  <si>
    <t>Классический массаж брюшной стенки; пояснично-крестцовой области;</t>
  </si>
  <si>
    <t>Классический массаж воротниковой зоны, спины</t>
  </si>
  <si>
    <t>Классический массаж верхней конечности; нижней конечности (одност)</t>
  </si>
  <si>
    <t>Классический массаж верхней конечности; нижней конечности (двуст.)</t>
  </si>
  <si>
    <t>Классический массаж верхних конечностей, надплечья и области лопатки</t>
  </si>
  <si>
    <t>Классический массаж спины и поясницы</t>
  </si>
  <si>
    <t>Классический массаж нижней конечности (одностор.) и поясницы</t>
  </si>
  <si>
    <t>Классический массаж нижней конечности (двустор.) и поясницы</t>
  </si>
  <si>
    <t>Классический массаж шейно-грудного отдела позвоночника</t>
  </si>
  <si>
    <t>Классический массаж грудной клетки; позвоночника</t>
  </si>
  <si>
    <t>Сегментарный массаж шейно-воротниковой области и головы</t>
  </si>
  <si>
    <t>Сегментарный массаж шейно-воротниковой области и верх, конечностей</t>
  </si>
  <si>
    <t>Сегментарный массаж шейно-грудного отдела позвоночника</t>
  </si>
  <si>
    <t>Сегментарный массаж грудного отдела позвоночника</t>
  </si>
  <si>
    <t>Сегментарный массаж пояснично-крестцового отдела позвоночника</t>
  </si>
  <si>
    <t>Сегментарный массаж пояснично-крестцовой области и ниж. конечностей</t>
  </si>
  <si>
    <t>Классический массаж общий</t>
  </si>
  <si>
    <t>Точечный массаж</t>
  </si>
  <si>
    <t>Массаж с использованием механической кушетки</t>
  </si>
  <si>
    <t>Общий массаж ЛФК детям грудного и младшего дошкольн. возраста</t>
  </si>
  <si>
    <t>Массаж головы детям раннего возраста</t>
  </si>
  <si>
    <t>Массаж шеи детям раннего возраста</t>
  </si>
  <si>
    <t>Массаж верхних конечностей детям раннего возраста</t>
  </si>
  <si>
    <t>Массаж нижних конечностей детям раннего возраста</t>
  </si>
  <si>
    <t>Массаж стопы детям раннего возраста</t>
  </si>
  <si>
    <t xml:space="preserve">A19.03.001.002 </t>
  </si>
  <si>
    <t xml:space="preserve">A19.30.007 </t>
  </si>
  <si>
    <t>А19.30.008</t>
  </si>
  <si>
    <t>А19.30.008.001</t>
  </si>
  <si>
    <t>А19.30.008.002</t>
  </si>
  <si>
    <t>А19.30.008.003</t>
  </si>
  <si>
    <t>А19.30.008.004</t>
  </si>
  <si>
    <t>А19.30.008.005</t>
  </si>
  <si>
    <t>А19.30.008.006</t>
  </si>
  <si>
    <t>А19.30.008.007</t>
  </si>
  <si>
    <t>В01.031.001.009</t>
  </si>
  <si>
    <t>В01.031.001.010</t>
  </si>
  <si>
    <t>В01.031.001.012</t>
  </si>
  <si>
    <t>В01.031.001.006</t>
  </si>
  <si>
    <t>В01.031.001.007</t>
  </si>
  <si>
    <t>В01.031.001.008</t>
  </si>
  <si>
    <t>В04.014.004.006</t>
  </si>
  <si>
    <t>В04.014.004.001</t>
  </si>
  <si>
    <t>В04.014.004.002</t>
  </si>
  <si>
    <t>В04.014.004.003</t>
  </si>
  <si>
    <t>В04.014.004.004</t>
  </si>
  <si>
    <t>В04.014.004.005</t>
  </si>
  <si>
    <t>B01.031.001.007</t>
  </si>
  <si>
    <t>СТОМАТОЛОГИЯ</t>
  </si>
  <si>
    <t>Прицельный снимок зуба</t>
  </si>
  <si>
    <t xml:space="preserve">A02.07.002 </t>
  </si>
  <si>
    <t>А06.08.004.001</t>
  </si>
  <si>
    <t>B01.031.001.016</t>
  </si>
  <si>
    <t>В02.031.001.017</t>
  </si>
  <si>
    <t>В02.031.001.014</t>
  </si>
  <si>
    <t>В02.031.001.015</t>
  </si>
  <si>
    <t xml:space="preserve">A26.01.001 </t>
  </si>
  <si>
    <t xml:space="preserve">A26.01.001.001 </t>
  </si>
  <si>
    <t>"01" апреля  2018 года</t>
  </si>
  <si>
    <t>4</t>
  </si>
  <si>
    <t>Прием (осмотр, консультация) врача-педиатра первичный</t>
  </si>
  <si>
    <t>Прием (осмотр, консультация) врача-педиатра повторный</t>
  </si>
  <si>
    <t>Диспансерный прием (осмотр, консультация) врача-педиатра</t>
  </si>
  <si>
    <t>Профилактический прием (осмотр, консультация) врача-педиатра</t>
  </si>
  <si>
    <t>Прием врача-педиатра на дому первичный</t>
  </si>
  <si>
    <t>Прием врача-педиатра на дому повторный</t>
  </si>
  <si>
    <t>Прием врача-педиатра детей первого года жизни профилактический, амб.</t>
  </si>
  <si>
    <t>Патронаж врача-педиатра новорожденного первичный на дому</t>
  </si>
  <si>
    <t>Патронаж врача-педиатра ребенка на дому повторный</t>
  </si>
  <si>
    <t>Прием (осмотр, консультация) врача-детского хирурга первичный</t>
  </si>
  <si>
    <t>Прием (осмотр, консультация) врача-детского хирурга повторный</t>
  </si>
  <si>
    <t>Прием врача-хирурга на дому</t>
  </si>
  <si>
    <t>Диспансерный прием (осмотр, консультация) врача-детского хирурга</t>
  </si>
  <si>
    <t>Профилактический прием (осмотр, консультация) врача-детского хирурга</t>
  </si>
  <si>
    <t>Прием (осмотр, консультация) врача - травматолога-ортопеда первичный</t>
  </si>
  <si>
    <t>Прием (осмотр, консультация) врача - травматолога-ортопеда повторный</t>
  </si>
  <si>
    <t>Диспансерный прием (осмотр, консультация) врача-травматолога-ортопеда</t>
  </si>
  <si>
    <t>Профилактический прием (осмотр, консультация) врача-травматолога-ортопеда</t>
  </si>
  <si>
    <t>Прием врача-ортопеда на дому</t>
  </si>
  <si>
    <t>Прием (осмотр, консультация) врача-отоларинголога первичный</t>
  </si>
  <si>
    <t>Прием (осмотр, консультация) врача-отоларинголога повторный</t>
  </si>
  <si>
    <t>Диспансерный прием (осмотр, консультация) врача-отоларинголога</t>
  </si>
  <si>
    <t>Профилактический прием (осмотр, консультация) врача-отоларинголога</t>
  </si>
  <si>
    <t>Прием врача-отоларинголога на дому</t>
  </si>
  <si>
    <t>Прием (осмотр, консультация) врача-офтальмолога первичный</t>
  </si>
  <si>
    <t>Прием (осмотр, консультация) врача-офтальмолога повторный</t>
  </si>
  <si>
    <t>Диспансерный прием (осмотр, консультация) врача-офтальмолога</t>
  </si>
  <si>
    <t>Профилактический прием (осмотр, консультация) врача-офтальмолога</t>
  </si>
  <si>
    <t>Прием врача-офтальмолога на дому</t>
  </si>
  <si>
    <t>Прием (осмотр, консультация) врача-акушера-гинеколога первичный</t>
  </si>
  <si>
    <t>Прием (осмотр, консультация) врача-акушера-гинеколога повторный</t>
  </si>
  <si>
    <t>Диспансерный прием (осмотр, консультация) врача-акушера-гинеколога</t>
  </si>
  <si>
    <t>Профилактический прием (осмотр, консультация) врача-акушера-гинеколога</t>
  </si>
  <si>
    <t>Прием врача-акушера-гинеколога на дому</t>
  </si>
  <si>
    <t>Прием (осмотр, консультация) врача-детского уролога-андролога первичный</t>
  </si>
  <si>
    <t>Прием (осмотр, консультация) врача-детского уролога-андролога повторный</t>
  </si>
  <si>
    <t>Прием (осмотр, консультация) врача-детского уролога-андролога диспансерный</t>
  </si>
  <si>
    <t>Прием (осмотр, консультация) врача-детского уролога-андролога профилактический</t>
  </si>
  <si>
    <t>Прием врача-уролога-андролога на дому</t>
  </si>
  <si>
    <t>Прием (осмотр, консультация) врача-аллерголога-иммунолога первичный</t>
  </si>
  <si>
    <t>Прием (осмотр, консультация) врача-аллерголога-иммунолога повторный</t>
  </si>
  <si>
    <t>Диспансерный прием (осмотр, консультация) врача-аллерголога-иммунолога</t>
  </si>
  <si>
    <t>Профилактический прием (осмотр, консультация) врача-аллерголога-иммунолога</t>
  </si>
  <si>
    <t>Прием врача-аллерголога- иммунолога на дому</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</si>
  <si>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</si>
  <si>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</si>
  <si>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врача-детского кардиолога профилактический</t>
  </si>
  <si>
    <t>Прием (осмотр, консультация) врача-детского кардиолога диспансерный</t>
  </si>
  <si>
    <t>Прием врача-кардиоревматолога на дому</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</si>
  <si>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</si>
  <si>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</si>
  <si>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диспансерный</t>
  </si>
  <si>
    <t>Прием (осмотр, консультация) врача-детского эндокринолога профилактический</t>
  </si>
  <si>
    <t>Прием врача-эндокринолога на дому</t>
  </si>
  <si>
    <t>Прием (осмотр, консультация) врача- невролога первичный</t>
  </si>
  <si>
    <t>Прием (осмотр, консультация) врача- невролога повторный</t>
  </si>
  <si>
    <t>Диспансерный прием (осмотр, консультация) врача-невролога</t>
  </si>
  <si>
    <t>Профилактический прием (осмотр, консультация) врача-невролога</t>
  </si>
  <si>
    <t>Прием врача-невролога на дому</t>
  </si>
  <si>
    <t>Прием врача-невролога профилактический детей первого года жизни</t>
  </si>
  <si>
    <t>Осмотр (консультация) врача-физиотерапевта</t>
  </si>
  <si>
    <t>Прием (осмотр, консультация) врача по лечебной физкультуре</t>
  </si>
  <si>
    <t>Прием (осмотр, консультация) врача по лечебной физкультуре повторный</t>
  </si>
  <si>
    <t>Диспансерный прием (осмотр, консультация) врача по лечебной физкультуре</t>
  </si>
  <si>
    <t>Профилактический прием (осмотр, консультация) врача по лечебной физкультуре</t>
  </si>
  <si>
    <t>Прием врача по лечебной физкультуре на дому</t>
  </si>
  <si>
    <t>Прием (осмотр, консультация) врача- стоматолога детского первичный</t>
  </si>
  <si>
    <t>Прием (осмотр, консультация) врача-стоматолога детского повторный</t>
  </si>
  <si>
    <t>Диспансерный прием (осмотр, консультация) врача-стоматолога детского</t>
  </si>
  <si>
    <t>Профилактический прием (осмотр, консультация) врача-стоматолога детского</t>
  </si>
  <si>
    <t>Прием (осмотр, консультация) врача-нефролога первичный</t>
  </si>
  <si>
    <t>Прием (осмотр, консультация) врача-нефролога повторный</t>
  </si>
  <si>
    <t>Прием врача-нефролога на дому</t>
  </si>
  <si>
    <t>Прием (осмотр, консультация) врача-гастроэнтеролога первичный</t>
  </si>
  <si>
    <t>Прием (осмотр, консультация) врача-гастроэнтеролога повторный</t>
  </si>
  <si>
    <t>Диспансерный прием (осмотр, консультация) врача-гастроэнтеролога</t>
  </si>
  <si>
    <t>Профилактический прием (осмотр, консультация) врача-гастроэнтеролога</t>
  </si>
  <si>
    <t>Прием врача-гастроэнтеролога на дому</t>
  </si>
  <si>
    <t>Прием (осмотр, консультация) врача-гематолога первичный</t>
  </si>
  <si>
    <t>Прием (осмотр, консультация) врача-гематолога повторный</t>
  </si>
  <si>
    <t>Прием врача-гематолога на дому</t>
  </si>
  <si>
    <t>Обеспечение спортивных и массовых мероприятий врачом-педиатром, час</t>
  </si>
  <si>
    <t>Обеспечение спортивных и массовых мероприятий фельдшером,час</t>
  </si>
  <si>
    <t>Прием мед.сестры (фельдш.) кабинета доврачебного осмотра</t>
  </si>
  <si>
    <t>Прием мед.сестры (фельдшера) кабинета здорового ребенка в пол-ке</t>
  </si>
  <si>
    <t>Анестезия проводниковая</t>
  </si>
  <si>
    <t>Анестезия аппликационная</t>
  </si>
  <si>
    <t>Инфильтрационная анестезия</t>
  </si>
  <si>
    <t>Подкожное введение лекарственных препаратов(бе стоимости препарата)</t>
  </si>
  <si>
    <t>Внутрикожное введение лекарственных препаратов(без стоимости препарата)</t>
  </si>
  <si>
    <t>Внутримышечное введение лекарственных препаратов (без стоимости препарата)</t>
  </si>
  <si>
    <t>Внутривенное введение лекарственных препаратов (капельное, без стоимости препарата)</t>
  </si>
  <si>
    <t>Взятие крови из периферической вены</t>
  </si>
  <si>
    <t>Постановка компрессов</t>
  </si>
  <si>
    <t>Забор материала на флору</t>
  </si>
  <si>
    <t>Забор материала на бактериологическое исследов.</t>
  </si>
  <si>
    <t>Пероральная дача лекарственных веществ</t>
  </si>
  <si>
    <t>Аппликация лекарственных веществ</t>
  </si>
  <si>
    <t>Промывание полостных дренажей,свищей</t>
  </si>
  <si>
    <t>Введение иммуноглобулина человеческого противостолбнячного</t>
  </si>
  <si>
    <t>Введение столбнячного анатоксина</t>
  </si>
  <si>
    <t>Введение противостолбнячной сыворотки по Безредко</t>
  </si>
  <si>
    <t>Удаление поверхностно расположенного инородного тела</t>
  </si>
  <si>
    <t>Вскрытие панариция</t>
  </si>
  <si>
    <t>Хирургическая обработка раны или инфицированной ткани</t>
  </si>
  <si>
    <t>Первичная хирургическая обработка раны более 4 см с ушиванием</t>
  </si>
  <si>
    <t>Первичная хирургическая обработка раны до 4 см без ушивания</t>
  </si>
  <si>
    <t>Первичная хирургическая обработка осложненных ран более 4 см с ушиванием</t>
  </si>
  <si>
    <t>Первичная хирургическая обработка осложненных ран до 4 см без ушивания</t>
  </si>
  <si>
    <t>Первичная хирургическая обработка локальных ожогов и тканей 1-2 ст.</t>
  </si>
  <si>
    <t>Первичная хирургическая обработка обширных ожогов кожи и тканей 1-2 ст.</t>
  </si>
  <si>
    <t>Иссечение поражения кожи</t>
  </si>
  <si>
    <t>Сшивание кожи и подкожной клетчатки</t>
  </si>
  <si>
    <t>Наложение вторичных швов</t>
  </si>
  <si>
    <t>Ушивание открытой раны (без кожной пересадки)</t>
  </si>
  <si>
    <t>Вскрытие фурункула (карбункула)</t>
  </si>
  <si>
    <t>Вскрытие и дренирование флегмоны (абсцесса)</t>
  </si>
  <si>
    <t>Вскрытие инфильтрата (угревого элемента) кожи и подкожно-жировой клетчатки</t>
  </si>
  <si>
    <t>Вправление вывиха сустава(большие)</t>
  </si>
  <si>
    <t>Плантография (получения графического «отпечатка» подошвенной поверхности стопы)</t>
  </si>
  <si>
    <t>Удаление инородного тела мягких тканей без рассечения</t>
  </si>
  <si>
    <t>Снятие послеоперационных швов, лигатур</t>
  </si>
  <si>
    <t>Наложение асептической повязки малой</t>
  </si>
  <si>
    <t>Наложение асептической повязки большой</t>
  </si>
  <si>
    <t>Наложение фиксирующей повязки</t>
  </si>
  <si>
    <t>Перевязка послеоперационная чистая</t>
  </si>
  <si>
    <t>Перевязка малых гнойных ран</t>
  </si>
  <si>
    <t>Перевязка больших гнойных ран</t>
  </si>
  <si>
    <t>Проводниковая анестезия</t>
  </si>
  <si>
    <t>Аппликационная анестезия</t>
  </si>
  <si>
    <t>Удаление инородного тела с рассечением мягких тканей</t>
  </si>
  <si>
    <t>Вскрытие гематом,флегмон,абсцессов</t>
  </si>
  <si>
    <t>Удаление доброкачественной опухоли кожи, мягких тканей</t>
  </si>
  <si>
    <t>Малые гнойные операции</t>
  </si>
  <si>
    <t>Иссечение рубцов</t>
  </si>
  <si>
    <t>Резекция уздечки языка</t>
  </si>
  <si>
    <t>Операции на ногтях(удаление и пластика вросшего ногтя)</t>
  </si>
  <si>
    <t>Обрезание крайней плоти</t>
  </si>
  <si>
    <t>Криодеструкция бородавок и папилом до 0.5см 1 штука</t>
  </si>
  <si>
    <t>Криодеструкция бородавок и папилом до 5см (при количестве от 2штук до 5штук) 1 штука</t>
  </si>
  <si>
    <t>Криодеструкция бородавок и папилом до 5см (при количестве более 5штук) 1 штука</t>
  </si>
  <si>
    <t>Криодеструкция бородавок и папилом более 5см 1шт.</t>
  </si>
  <si>
    <t>Криодеструкция бородавок и папилом более 5см (при количестве от 2штук до 5штук) 1 штука</t>
  </si>
  <si>
    <t>Криодеструкция бородавок и папилом более 5см (при количестве более 5штук) 1 штука</t>
  </si>
  <si>
    <t>Криодеструкция контагиозного молюска 1 шт.</t>
  </si>
  <si>
    <t>Криодеструкция контагиозного молюска( при количестве от 2штук до 10 штук) 1шт.</t>
  </si>
  <si>
    <t>Криодеструкция контагиозного молюска( при количестве от 11штук до 20 штук) 1шт.</t>
  </si>
  <si>
    <t>Криодеструкция контагиозного молюска( при количестве более 20 штук) 1шт.</t>
  </si>
  <si>
    <t>Частичная криодеструкция гемангиомы врожденной( размером до 1 кв.см. )1 штука</t>
  </si>
  <si>
    <t>Частичная криодеструкция гемангиомы врожденной( ( размером более 1кв.см. )1 штука</t>
  </si>
  <si>
    <t>Частичная криодеструкция гемангиомы врожденной( ( размером более 3 кв.см. )1 штука</t>
  </si>
  <si>
    <t>Фарингоскопия</t>
  </si>
  <si>
    <t>Эпифарингоскопия</t>
  </si>
  <si>
    <t>Риноскопия</t>
  </si>
  <si>
    <t>Задняя риноскопия</t>
  </si>
  <si>
    <t>Механическая остановка кровотечения (передняя и задняя тампонада носа)</t>
  </si>
  <si>
    <t>Удаление инородного тела из глотки или гортани</t>
  </si>
  <si>
    <t>Удаление инородного тела из носа</t>
  </si>
  <si>
    <t>Промывание миндалин лекарственными веществами</t>
  </si>
  <si>
    <t>Удаление ушной серы</t>
  </si>
  <si>
    <t>Удаление инородного тела из слухового отверстия</t>
  </si>
  <si>
    <t>Продувание слуховой трубы</t>
  </si>
  <si>
    <t>Ревизия барабанной полости</t>
  </si>
  <si>
    <t>Отсасывание слизи из носа по Пройду, Зандерману</t>
  </si>
  <si>
    <t>Массаж барабанных перепонок</t>
  </si>
  <si>
    <t>Аудиологический скрининг</t>
  </si>
  <si>
    <t>Наложение пращевидной повязка на нос при переломах и после операций</t>
  </si>
  <si>
    <t>Исследование переднего сегмента глаза методом бокового освещения</t>
  </si>
  <si>
    <t>Исследование сред глаза в проходящем свете</t>
  </si>
  <si>
    <t>Измерение угла косоглазия</t>
  </si>
  <si>
    <t>Скиаскопия</t>
  </si>
  <si>
    <t>Тонометрия глаза</t>
  </si>
  <si>
    <t>Исследование аккомодации</t>
  </si>
  <si>
    <t>Определение характера зрения, гетерофории</t>
  </si>
  <si>
    <t>Измерение диаметра роговицы</t>
  </si>
  <si>
    <t>Исследование конвергенции</t>
  </si>
  <si>
    <t>Рефрактометрия</t>
  </si>
  <si>
    <t>Офтальмометрия</t>
  </si>
  <si>
    <t>Эпиляция ресниц</t>
  </si>
  <si>
    <t>Исследование бинокулярного зрения</t>
  </si>
  <si>
    <t>Проверка равнодействия глазных мышц</t>
  </si>
  <si>
    <t>Определение объема аккомодации</t>
  </si>
  <si>
    <t>Офтальмоскопия под мидриазом</t>
  </si>
  <si>
    <t>Биомикроскопия конъюнктивы и эписклеры переднего отрезка глаза и глубоких преломляющих сред</t>
  </si>
  <si>
    <t>Подбор цилиндр, сфероцилиндрических и др. слож. очковых стекол (поликлинический уровень)</t>
  </si>
  <si>
    <t>Удаление инородного тела с поверхности глаза (поликлинический уровень)</t>
  </si>
  <si>
    <t>Инстилляция лекарственных веществ (поликлинический уровень)</t>
  </si>
  <si>
    <t>Определение цветоощущения (поликлинический уровень)</t>
  </si>
  <si>
    <t>Офтальмотонометрия (поликлинический уровень)</t>
  </si>
  <si>
    <t>Компьютерная периметрия (консультативный уровень)</t>
  </si>
  <si>
    <t>Обследование на проекторе испытательных объектов (ПИО) (консультативный уровень)</t>
  </si>
  <si>
    <t>Проверка запаса аккомодации (консультативный уровень)</t>
  </si>
  <si>
    <t>Лечение близорукости и спазмов аккомодации по методу Аветисова (консультативный уровень)</t>
  </si>
  <si>
    <t>Лазерстимуляция сетчатки</t>
  </si>
  <si>
    <t>Лечение амблиопии и косоглазия(диагностика, аппаратное лечение -10 процедур, контрольный осмотр)</t>
  </si>
  <si>
    <t>Подбор контактных линз с диагностикой</t>
  </si>
  <si>
    <t>Подбор контактных линз без диагностики</t>
  </si>
  <si>
    <t>Трансректальное пальцевое исследование</t>
  </si>
  <si>
    <t>Визуальный осмотр наружных половых органов</t>
  </si>
  <si>
    <t>Бимануальное влагалищное исследование</t>
  </si>
  <si>
    <t>Осмотр шейки матки в зеркалах</t>
  </si>
  <si>
    <t>Получение цервикального мазка</t>
  </si>
  <si>
    <t>Получение влагалищного мазка</t>
  </si>
  <si>
    <t>Микроклизмирование влагалища</t>
  </si>
  <si>
    <t>Тампонирование лечебное влагалища</t>
  </si>
  <si>
    <t>Введение лекарственных препаратов интравагинально</t>
  </si>
  <si>
    <t>Получение мазка с шейки матки</t>
  </si>
  <si>
    <t>Рассечение синехий половых губ</t>
  </si>
  <si>
    <t>Лечебная ванночка</t>
  </si>
  <si>
    <t>Удаление инородных тел из влагалища</t>
  </si>
  <si>
    <t>Разделение синехий крайней плоти</t>
  </si>
  <si>
    <t>Электрокардиография (ЭКГ) в покое (проведение)</t>
  </si>
  <si>
    <t>Электрокардиография с физическими упражнениями и ортопробой (проведение)</t>
  </si>
  <si>
    <t>ЭКГ в одном отведении для оценки ритма (проведение)</t>
  </si>
  <si>
    <t>Электрокардиография (ЭКГ) на дому</t>
  </si>
  <si>
    <t>Расшифровка, описание и интерпретация электрокардиографических данных</t>
  </si>
  <si>
    <t>Электроэнцефалография (ЭЭГ) с нагрузочными пробами (проведение)</t>
  </si>
  <si>
    <t>Электроэнцефалография (ЭЭГ) с нагрузочными пробами с расшифровкой</t>
  </si>
  <si>
    <t>Реоэнцефалография (РЭГ) с регистрацией кривой на электроэнцефалографах с проведением функциональных проб, расшифровкой</t>
  </si>
  <si>
    <t>Исследование дыхательных объемов (ФВД) с применением дыхательных средств</t>
  </si>
  <si>
    <t>Суточное холторовское мониторирование сердечного ритма (Холтер ЭКГ)</t>
  </si>
  <si>
    <t>Взятие крови из пальца для гематолог, исследований</t>
  </si>
  <si>
    <t>Взятие крови из пальца детям грудного возраста</t>
  </si>
  <si>
    <t>Общий анализ (клинический ) анализ крови развернутый</t>
  </si>
  <si>
    <t>Подсчет ретикулоцитов с окрашиванием в пробирке</t>
  </si>
  <si>
    <t>Исследование крови на малярийные паразиты в окрашенном мазке</t>
  </si>
  <si>
    <t>Подсчет тромбоцитов в окрашенных мазках по Фонио</t>
  </si>
  <si>
    <t>Время свертываемости</t>
  </si>
  <si>
    <t>Время кровотечения</t>
  </si>
  <si>
    <t>Анализ мочи общий</t>
  </si>
  <si>
    <t>Определение белка в моче</t>
  </si>
  <si>
    <t>Определение белка в суточной моче</t>
  </si>
  <si>
    <t>Микроскопическое исследование осадка мочи при патологии</t>
  </si>
  <si>
    <t>Анализ мочи по Нечипоренко (подсчет количества форменных элементов)</t>
  </si>
  <si>
    <t>Анализ мочи по Зимницкому</t>
  </si>
  <si>
    <t>Микроскопическое исследование трех препаратов кала (на пищевые остатки, слизь, лейкоциты, эритроциты</t>
  </si>
  <si>
    <t>Исследования кала на скрытую кровь</t>
  </si>
  <si>
    <t>Исследование соскоба на энтеробиоз в трех препаратах</t>
  </si>
  <si>
    <t>Проведение срочного (cito) исследования добавляется к осн.иссл.</t>
  </si>
  <si>
    <t>Рентгенография черепа тангенциальная</t>
  </si>
  <si>
    <t>Рентгенография основания черепа</t>
  </si>
  <si>
    <t>Рентгенография черепных отверстий</t>
  </si>
  <si>
    <t>Рентгенография всего черепа, в одной или более проекциях</t>
  </si>
  <si>
    <t>Рентгенография ячеек решетчатой кости</t>
  </si>
  <si>
    <t>Рентгенография первого и второго шейного позвонка</t>
  </si>
  <si>
    <t>Рентгенография сочленения затылочной кости и первого шейного позвонка</t>
  </si>
  <si>
    <t>Рентгенография зубовидного отростка (второго шейного позвонка)</t>
  </si>
  <si>
    <t>Рентгенография шейного отдела позвоночника</t>
  </si>
  <si>
    <t>Рентгенография шейно-дорсального отдела позвоночника</t>
  </si>
  <si>
    <t>Рентгенография поясничного отдела позвоночника</t>
  </si>
  <si>
    <t>Рентгенография пояснично-крестцового отдела позвоночника</t>
  </si>
  <si>
    <t>Рентгенография крестца и копчика</t>
  </si>
  <si>
    <t>Рентгенография позвоночника в динамике</t>
  </si>
  <si>
    <t>Рентгенография позвоночника, вертикальная</t>
  </si>
  <si>
    <t>Рентгенография верхней конечности</t>
  </si>
  <si>
    <t>Рентгенография ключицы</t>
  </si>
  <si>
    <t>Рентгенография ребра(ер)</t>
  </si>
  <si>
    <t>Рентгенография грудины</t>
  </si>
  <si>
    <t>Рентгенография плеча</t>
  </si>
  <si>
    <t>Рентгенография лопатки</t>
  </si>
  <si>
    <t>Рентгенография головки плечевой кости</t>
  </si>
  <si>
    <t>Рентгенография плечевой кости</t>
  </si>
  <si>
    <t>Рентгенография локтевой кости и лучевой кости</t>
  </si>
  <si>
    <t>Рентгенография запястья</t>
  </si>
  <si>
    <t>Рентгенография пясти</t>
  </si>
  <si>
    <t>Рентгенография кисти руки</t>
  </si>
  <si>
    <t>Рентгенография фаланг кисти</t>
  </si>
  <si>
    <t>Рентгенография пальцев руки</t>
  </si>
  <si>
    <t>Рентгенография большого пальца руки</t>
  </si>
  <si>
    <t>Рентгенография нижней конечности</t>
  </si>
  <si>
    <t>Рентгенография подвздошной кости</t>
  </si>
  <si>
    <t>Рентгенография седалищной кости</t>
  </si>
  <si>
    <t>Рентгенография лобка</t>
  </si>
  <si>
    <t>Рентгенография лонного сочленения</t>
  </si>
  <si>
    <t>Рентгенография всего таза</t>
  </si>
  <si>
    <t>Рентгенография головки и шейки бедренной кости</t>
  </si>
  <si>
    <t>Рентгенография бедренной кости</t>
  </si>
  <si>
    <t>Рентгенография диафиза бедренной кости</t>
  </si>
  <si>
    <t>Рентгенография коленной чашечки</t>
  </si>
  <si>
    <t>Рентгенография большой берцовой и малой берцовой костей</t>
  </si>
  <si>
    <t>Рентгенография диафиза большой берцовой и малой берцовой костей</t>
  </si>
  <si>
    <t>Рентгенография лодыжки</t>
  </si>
  <si>
    <t>Рентгенография предплюсны</t>
  </si>
  <si>
    <t>Рентгенография пяточной кости</t>
  </si>
  <si>
    <t>Рентгенография плюсны и фаланг стопы</t>
  </si>
  <si>
    <t>Рентгенография стопы</t>
  </si>
  <si>
    <t>Рентгенография стопы в двух проекциях</t>
  </si>
  <si>
    <t>Рентгенография пальцев ноги</t>
  </si>
  <si>
    <t>Рентгенография большого пальца стопы</t>
  </si>
  <si>
    <t>Рентгенография костей лицевого скелета</t>
  </si>
  <si>
    <t>Рентгенография пораженной части костного скелета</t>
  </si>
  <si>
    <t>Рентгенография черепа в прямой проекции</t>
  </si>
  <si>
    <t>Рентгенография височно-нижнечелюстного сустава</t>
  </si>
  <si>
    <t>Рентгенография межпозвоночных сочленений</t>
  </si>
  <si>
    <t>Рентгенография локтевого сустава</t>
  </si>
  <si>
    <t>Рентгенография лучезапястного сустава</t>
  </si>
  <si>
    <t>Рентгенография коленного сустава</t>
  </si>
  <si>
    <t>Рентгенография плечевого сустава</t>
  </si>
  <si>
    <t>Рентгенография бедренного сустава</t>
  </si>
  <si>
    <t>Рентгенография голеностопного сустава</t>
  </si>
  <si>
    <t>Рентгенография акромиально-ключичного сустава</t>
  </si>
  <si>
    <t>Рентгенография грудино-ключичного сочленения</t>
  </si>
  <si>
    <t>Рентгенография придаточных пазух нос</t>
  </si>
  <si>
    <t>Рентгенография лобной пазухи</t>
  </si>
  <si>
    <t>Рентгенография гайморовой пазухи</t>
  </si>
  <si>
    <t>Рентгенография носоглотки</t>
  </si>
  <si>
    <t>Рентгенография основной кости</t>
  </si>
  <si>
    <t>Рентгенография легких</t>
  </si>
  <si>
    <t>Прицельная рентгенография органов грудной клетки</t>
  </si>
  <si>
    <t>Рентгенография легких цифровая</t>
  </si>
  <si>
    <t>Рентгенография средостения</t>
  </si>
  <si>
    <t>Рентгенография нижней части брюшной полости</t>
  </si>
  <si>
    <t>Рентгенография височной кости</t>
  </si>
  <si>
    <t>Описание и интерпретация рентгенографических изображений</t>
  </si>
  <si>
    <t>Ультразвуковое исследование мягких тканей (одна анатомическая зона)</t>
  </si>
  <si>
    <t>Ультразвуковое исследование селезенки</t>
  </si>
  <si>
    <t>Ультразвуковое исследование лимфатических узлов (одна анатомическая зона)</t>
  </si>
  <si>
    <t>Ультразвуковое исследование слюнных желез</t>
  </si>
  <si>
    <t>Ультразвуковое исследование сустава</t>
  </si>
  <si>
    <t>Ультразвуковое исследование печени</t>
  </si>
  <si>
    <t>Ультразвуковое исследование гепатобиллиарной зоны( желчного пузыря, поджелудочной железы, брюшной полости)</t>
  </si>
  <si>
    <t>Ультразвуковое исследование желчного пузыря</t>
  </si>
  <si>
    <t>Ультразвуковое исследование поджелудочной железы</t>
  </si>
  <si>
    <t>Ультразвуковое исследование органов брюшной полости (комплексное)</t>
  </si>
  <si>
    <t>Ультразвуковое исследование матки и придатков трансабдоминальное</t>
  </si>
  <si>
    <t>Ультразвуковое исследование молочных желез</t>
  </si>
  <si>
    <t>Ультразвуковое исследование щитовидной железы и паращитовидных желез</t>
  </si>
  <si>
    <t>Ультразвуковое исследование почек и надпочечников</t>
  </si>
  <si>
    <t>Ультразвуковое исследование мочевого пузыря</t>
  </si>
  <si>
    <t>Ультразвуковое исследование органов мошонки</t>
  </si>
  <si>
    <t>Ультразвуковое исследование забрюшинного пространства</t>
  </si>
  <si>
    <t>Ультразвуковое определение жидкости в брюшной полости</t>
  </si>
  <si>
    <t>Ультразвуковое исследование головного мозга</t>
  </si>
  <si>
    <t>УЗИ желчного пузыря с определение функции</t>
  </si>
  <si>
    <t>УЗИ полых органов (желудка, кишечника)</t>
  </si>
  <si>
    <t>ЛФК</t>
  </si>
  <si>
    <t>Групповое занятие лечебной физкультурой при травме позвоночника</t>
  </si>
  <si>
    <t>Гидрокинезотерапия при травме позвоночника (индивидуальное)</t>
  </si>
  <si>
    <t>Индивидуальное занятие лечебной физкультурой при заболеваниях позвоночника</t>
  </si>
  <si>
    <t>Групповое занятие лечебной физкультурой при заболеваниях позвоночника</t>
  </si>
  <si>
    <t>Гидрокинезотерапия при заболеваниях позвоночника (индивидуальное)</t>
  </si>
  <si>
    <t>Индивидуальное занятие лечебной физкультурой при переломе костей</t>
  </si>
  <si>
    <t>Г рупповое занятие лечебной физкультурой при переломе костей</t>
  </si>
  <si>
    <t>Механотерапия при переломе костей</t>
  </si>
  <si>
    <t>Механотерапия на простейших механотерапевтических аппаратах при переломе костей</t>
  </si>
  <si>
    <t>Лечебная физкультура с использованием аппаратов и тренажеров при переломе костей</t>
  </si>
  <si>
    <t>Гидрокинезотерапия при переломе костей</t>
  </si>
  <si>
    <t>Индивидуальное занятие лечебной физкультурой при заболеваниях и травмах суставов</t>
  </si>
  <si>
    <t>Групповое занятие лечебной физкультурой при заболеваниях и травмах суставов</t>
  </si>
  <si>
    <t>Механотерапия при заболеваниях и травмах суставов</t>
  </si>
  <si>
    <t>Механотерапия на простейших механотерапевтических аппаратах при заболеваниях и травмах суставов</t>
  </si>
  <si>
    <t>Лечебная физкультура с использованием аппаратов и тренажеров при заболеваниях и травмах суставов</t>
  </si>
  <si>
    <t>Гидрокинезотерапия при заболеваниях и травмах суставов</t>
  </si>
  <si>
    <t>Лечебная физкультура при заболеваниях системы органов кроветворения и крови</t>
  </si>
  <si>
    <t>Индивидуальное занятие лечебной физкультурой при заболеваниях бронхолегочной системы</t>
  </si>
  <si>
    <t>Групповое занятие лечебной физкультурой при заболеваниях бронхолегочной системы</t>
  </si>
  <si>
    <t>Лечебная физкультура с использованием аппаратов и тренажеров при заболеваниях бронхолегочной системы</t>
  </si>
  <si>
    <t>Г идрокинезотерапия при заболеваниях бронхолегочной системы</t>
  </si>
  <si>
    <t>Дыхательные упражнения дренирующие</t>
  </si>
  <si>
    <t>Индивидуальное занятие лечебной физкультурой при заболеваниях сердца и перикарда</t>
  </si>
  <si>
    <t>Групповое занятие лечебной физкультурой при заболеваниях сердца и перикарда</t>
  </si>
  <si>
    <t>Лечебная физкультура с использованием тренажеров при заболеваниях сердца и перикарда</t>
  </si>
  <si>
    <t>Гидрокинезотерапия при заболеваниях сердца и перикарда</t>
  </si>
  <si>
    <t>Групповое занятие лечебной физкультурой при заболеваниях пищевода, желудка, двенадцатиперстной кишки</t>
  </si>
  <si>
    <t>Г идрокинезотерапия при заболеваниях пищевода, желудка, двенадцатиперстной кишки</t>
  </si>
  <si>
    <t>Индивидуальное занятие лечебной физкультурой при заболеваниях толстой кишки</t>
  </si>
  <si>
    <t>Групповое занятие лечебной физкультурой при заболеваниях толстой кишки</t>
  </si>
  <si>
    <t>Индивидуальное занятие лечебной физкультурой при заболеваниях женских половых органов</t>
  </si>
  <si>
    <t>Упражнения лечебной физкультурой, направленные на уменьшение спастики</t>
  </si>
  <si>
    <t>Лечебная физкультура при заболеваниях центральной нервной системы и головного мозга</t>
  </si>
  <si>
    <t>Лечебная физкультура при заболеваниях центральной нервной системы и головного мозга в бассейне</t>
  </si>
  <si>
    <t>Лечебная физкультура для глазодвигательных мышц</t>
  </si>
  <si>
    <t>Лечебная физкультура при афазии, дизартрии</t>
  </si>
  <si>
    <t>Индивидуальное занятие лечебной физкультурой при афазии, дизартрии</t>
  </si>
  <si>
    <t>Лечебная физкультура при дисфагии</t>
  </si>
  <si>
    <t>Индивидуальное занятие лечебной физкультурой при дисфагии</t>
  </si>
  <si>
    <t>Процедуры, направленные на уменьшение спастики</t>
  </si>
  <si>
    <t>Гидрокинезотерапия при заболеваниях центральной нервной системы и головного мозга</t>
  </si>
  <si>
    <t>Индивидуальное занятие при заболеваниях периферической нервной системы</t>
  </si>
  <si>
    <t>Групповое занятие при заболеваниях периферической нервной системы</t>
  </si>
  <si>
    <t>Механотерапия при заболеваниях периферической нервной системы</t>
  </si>
  <si>
    <t>Гидрокинезотерапия при заболеваниях периферической нервной системы</t>
  </si>
  <si>
    <t>Упражнения для восстановления и укрепления бинокулярного зрения</t>
  </si>
  <si>
    <t>Упражнения для тренировки цилиарной мышцы глаза</t>
  </si>
  <si>
    <t>Индивидуальное занятие лечебной физкультурой при заболеваниях почек и мочевыделительного тракта</t>
  </si>
  <si>
    <t>Групповое занятие лечебной физкультурой при заболеваниях почек и мочевыделительного тракта</t>
  </si>
  <si>
    <t>Упражнения для укрепление мышц передней брюшной стенки</t>
  </si>
  <si>
    <t>Упражнения для укрепления мышц диафрагмы</t>
  </si>
  <si>
    <t>Лечебная гимнастика при заболеваниях опорно-двигательного аппарата у детей</t>
  </si>
  <si>
    <t>Лечебная гимнастика при заболеваниях и травмах центральной нервной системы у детей</t>
  </si>
  <si>
    <t>Упражнения для укрепления мышц лица и шеи</t>
  </si>
  <si>
    <t>Механотерапия</t>
  </si>
  <si>
    <t>Лечебная физкультура с использованием тренажера</t>
  </si>
  <si>
    <t>Плавание 4 посещения ребенок от 3-х до 7-и лет без родителя</t>
  </si>
  <si>
    <t>Плавание 8 посещения ребенок от 3-х до 7-и лет без родителя</t>
  </si>
  <si>
    <t>Прием логопеда с профилактической целью</t>
  </si>
  <si>
    <t>Логопедическая диагностика.Выдача справок.</t>
  </si>
  <si>
    <t>Логопедическая диагностика.Консультация.</t>
  </si>
  <si>
    <t>Логопедическое занятие по коррекции ОНР</t>
  </si>
  <si>
    <t>Диагностика речевой готовности к школе</t>
  </si>
  <si>
    <t>Формирование речевой готовности к школьному обучению.</t>
  </si>
  <si>
    <t>Консультация при задержке речевого развития</t>
  </si>
  <si>
    <t>Комплексный осмотр перед поступлением в образовательное учреждение, оформление медицинской карты (форма 026/у), согласно приказа № 1346н)</t>
  </si>
  <si>
    <t>Комплексный осмотр перед поступлением в ВУЗ,техникум, коллежд, оформление медицинской карты (форма 026/у), согласно приказа № 1346н)</t>
  </si>
  <si>
    <t>Программа индивидуального комплексного наблюдения за развитием и состоянием здоровья ребенка от 0 до 1 года « ЭКОНОМ»</t>
  </si>
  <si>
    <t>Программа индивидуального комплексного наблюдения за развитием и состоянием здоровья ребенка от 0 до 1 года « ЭЛИТ»</t>
  </si>
  <si>
    <t>Вакцинация против полиомелита ("Полиорикс")</t>
  </si>
  <si>
    <t>Оформление медицинской справки в бассейн(анализ кала на простейшие и яйца гельминтов, соскоба на энтеробиоз и Прием (осмотр, консультация) врача-педиатра первичный)</t>
  </si>
  <si>
    <t>Консультация врача по результатам исследований, анализов(без осмотра ребенка)</t>
  </si>
  <si>
    <t xml:space="preserve">                                                                                                                     УТВЕРЖДАЮ:</t>
  </si>
  <si>
    <t>Наименование услуги</t>
  </si>
  <si>
    <t>1</t>
  </si>
  <si>
    <t>3</t>
  </si>
  <si>
    <t>1100</t>
  </si>
  <si>
    <t>850</t>
  </si>
  <si>
    <t>1050</t>
  </si>
  <si>
    <t>600</t>
  </si>
  <si>
    <t>2150</t>
  </si>
  <si>
    <t>1950</t>
  </si>
  <si>
    <t>1600</t>
  </si>
  <si>
    <t>2500</t>
  </si>
  <si>
    <t>750</t>
  </si>
  <si>
    <t>1300</t>
  </si>
  <si>
    <t>1000</t>
  </si>
  <si>
    <t>650</t>
  </si>
  <si>
    <t>1200</t>
  </si>
  <si>
    <t>550</t>
  </si>
  <si>
    <t>2350</t>
  </si>
  <si>
    <t>2250</t>
  </si>
  <si>
    <t>900</t>
  </si>
  <si>
    <t>500</t>
  </si>
  <si>
    <t>950</t>
  </si>
  <si>
    <t>2400</t>
  </si>
  <si>
    <t>1350</t>
  </si>
  <si>
    <t>1250</t>
  </si>
  <si>
    <t>2600</t>
  </si>
  <si>
    <t>2100</t>
  </si>
  <si>
    <t>800</t>
  </si>
  <si>
    <t>2700</t>
  </si>
  <si>
    <t>1900</t>
  </si>
  <si>
    <t>2300</t>
  </si>
  <si>
    <t>1070</t>
  </si>
  <si>
    <t>610</t>
  </si>
  <si>
    <t>350</t>
  </si>
  <si>
    <t>200</t>
  </si>
  <si>
    <t>150</t>
  </si>
  <si>
    <t>400</t>
  </si>
  <si>
    <t>1800</t>
  </si>
  <si>
    <t>1700</t>
  </si>
  <si>
    <t>300</t>
  </si>
  <si>
    <t>1400</t>
  </si>
  <si>
    <t>5000</t>
  </si>
  <si>
    <t>10000</t>
  </si>
  <si>
    <t>700</t>
  </si>
  <si>
    <t>250</t>
  </si>
  <si>
    <t>1500</t>
  </si>
  <si>
    <t>1650</t>
  </si>
  <si>
    <t>100</t>
  </si>
  <si>
    <t>12000</t>
  </si>
  <si>
    <t>2000</t>
  </si>
  <si>
    <t>3000</t>
  </si>
  <si>
    <t>1450</t>
  </si>
  <si>
    <t>2550</t>
  </si>
  <si>
    <t>2800</t>
  </si>
  <si>
    <t>3500</t>
  </si>
  <si>
    <t>6000</t>
  </si>
  <si>
    <t>4650</t>
  </si>
  <si>
    <t>11500</t>
  </si>
  <si>
    <t>66300</t>
  </si>
  <si>
    <t>45450</t>
  </si>
  <si>
    <t>140420</t>
  </si>
  <si>
    <t>3250</t>
  </si>
  <si>
    <t>1910</t>
  </si>
  <si>
    <t>Удаление ретенционных кист малых слюнных желез,гу,щек до 1 см в диаметре</t>
  </si>
  <si>
    <t>Вакцинация: комплексная вакцинация против дифтерии, коклюша, столбняка,полиомелита,
 гемофильной инфекции ("Пентаксим")</t>
  </si>
  <si>
    <t>Комплексный осмотр перед поступлением в ДДУ, оформление медицинской карты (форма 026/у), 
согласно приказа № 1346н)</t>
  </si>
  <si>
    <t>Электрокардиография (ЭКГ) для спортивных секций(ЭКГ покоя,орто проба, физнагрузка, описание,интерпритация
 и расшифровка)</t>
  </si>
  <si>
    <t>ВАКЦИНАЦИЯ*</t>
  </si>
  <si>
    <t>*</t>
  </si>
  <si>
    <t>Заведующая ОПМУ                                                                                                 Н.С.АКСЕНОВА</t>
  </si>
  <si>
    <r>
      <t xml:space="preserve">Эхокардиография с доплеровским анализом </t>
    </r>
    <r>
      <rPr>
        <i/>
        <sz val="12"/>
        <rFont val="Times New Roman"/>
        <family val="1"/>
        <charset val="204"/>
      </rPr>
      <t xml:space="preserve"> </t>
    </r>
  </si>
  <si>
    <t>Струйное промывание конъюнк. полости при ожогах и множественных инородных телах
 (поликлинический уровень)</t>
  </si>
  <si>
    <t>Лечение близорукости и спазмав аккомодации, гиперметропии,астигматизма(диагностика, аппаратное лечение - 
10 процедур, контрольный осмотр)</t>
  </si>
  <si>
    <t>Лечение близорукости и спазмав аккомодации, гиперметропии,астигматизма на аппарате "Визотроник" 
(10 процедур)</t>
  </si>
  <si>
    <t>Расшифровка, описание и интерпретация электрокардиографических данных исследования функции
 внешнего дыхания</t>
  </si>
  <si>
    <t>Классический массаж тазобедренного сустава коленого сустава; голеностопного сустава; стопы и голени
 (двустор.)</t>
  </si>
  <si>
    <t>Лечебная физкультура с использованием аппаратов и тренажеров при заболеваниях системы органов
кроветворения и крови</t>
  </si>
  <si>
    <t>Механотерапия на простейших механотерапевтических аппаратах при заболеваниях системы органов
 кроветворения и крови</t>
  </si>
  <si>
    <t>Индивидуальное занятие лечебной физкультурой при заболеваниях пищевода, желудка, 
двенадцатиперстной кишки</t>
  </si>
  <si>
    <t>Индивидуальное занятие лечебной физкультурой при заболеваниях центральной нервной системы 
и головного мозга</t>
  </si>
  <si>
    <t>Механотерапия на простейших механотерапевтических аппаратах при заболеваниях центральной нервной системы  и головного мозга</t>
  </si>
  <si>
    <t>Лечебная физкультура с использованием аппаратов и тренажеров при заболеваниях центральной нервной 
системы и головного мозга</t>
  </si>
  <si>
    <t>Механотерапия на простейших механотерапевтических аппаратах при заболеваниях периферической
 нервной системы</t>
  </si>
  <si>
    <t>Лечебная физкультура с использованием аппаратов и тренажеров при заболеваниях периферической 
нервной системы</t>
  </si>
  <si>
    <t>Логопедическое занятие по коррекции звукопроизношения с использованием логопедического массажа 
и авторской методики.</t>
  </si>
  <si>
    <t>Программа индивидуального комплексного наблюдения за развитием и состоянием здоровья ребенка от 0 до 1 года  « СТАНДАРТ»</t>
  </si>
  <si>
    <t>Понятие "вакцинация" включает в себя  осмотр врача-педиатра, однократное введение оной дозы вакцины и наблюдение медицинской сестрой в первые 30 минут после введения препарата</t>
  </si>
  <si>
    <t>В03.02.009</t>
  </si>
  <si>
    <t>A15.07.002</t>
  </si>
  <si>
    <t>А16.07.030.009</t>
  </si>
  <si>
    <t>А16.07.008.001</t>
  </si>
  <si>
    <t>А16.07.008.002.001</t>
  </si>
  <si>
    <t>А16.07.002.009.001</t>
  </si>
  <si>
    <t>А16.07.082.002.001</t>
  </si>
  <si>
    <t>А16.07.082.001.001</t>
  </si>
  <si>
    <t>А16.07.030.011</t>
  </si>
  <si>
    <t>А16.07.002.016</t>
  </si>
  <si>
    <t>А16.07.030.013</t>
  </si>
  <si>
    <t>А16.07.092.001</t>
  </si>
  <si>
    <t>А16.07.008.003.001</t>
  </si>
  <si>
    <t>A16.07.001</t>
  </si>
  <si>
    <t>A16.07.001.001</t>
  </si>
  <si>
    <t>A16.07.013</t>
  </si>
  <si>
    <t>А16.07.097.001</t>
  </si>
  <si>
    <t>А14.07.002.001</t>
  </si>
  <si>
    <t>А11.07.022.001</t>
  </si>
  <si>
    <t>А11.07.022.002</t>
  </si>
  <si>
    <t>А16.07.002.001.001</t>
  </si>
  <si>
    <t>А16.07.002.001.002</t>
  </si>
  <si>
    <t>А16.07.002.001.003</t>
  </si>
  <si>
    <t>А16.07.002.001.004</t>
  </si>
  <si>
    <t>А16.07.002.001.005</t>
  </si>
  <si>
    <t>А16.07.002.001.006</t>
  </si>
  <si>
    <t>A16.07.001.003</t>
  </si>
  <si>
    <t>A16.07.001.004</t>
  </si>
  <si>
    <t>А16.07.015.001</t>
  </si>
  <si>
    <t>А11.07.012.001</t>
  </si>
  <si>
    <t>А11.07.012.002</t>
  </si>
  <si>
    <t>А16.07.031.001</t>
  </si>
  <si>
    <t>А16.07.031.002</t>
  </si>
  <si>
    <t>А16.07.030</t>
  </si>
  <si>
    <t>А16.07.008.002</t>
  </si>
  <si>
    <t>А16.07.082.002.002</t>
  </si>
  <si>
    <t>А16.07.001.003.001</t>
  </si>
  <si>
    <t>А11.07.022.004</t>
  </si>
  <si>
    <t>А11.07.022.003</t>
  </si>
  <si>
    <t>А11.07.011.001</t>
  </si>
  <si>
    <t>А16.07.040.007</t>
  </si>
  <si>
    <t>А16.07.067.004</t>
  </si>
  <si>
    <t>А16.07.058.001</t>
  </si>
  <si>
    <t>А16.07.051.002</t>
  </si>
  <si>
    <t>А16.07.002.014</t>
  </si>
  <si>
    <t>A16.07.082</t>
  </si>
  <si>
    <t>A11.07.011</t>
  </si>
  <si>
    <t>А15.07.002.003</t>
  </si>
  <si>
    <t>А16.07.001.003.002</t>
  </si>
  <si>
    <t>А16.07.067.002</t>
  </si>
  <si>
    <t>А16.07.067.002.001</t>
  </si>
  <si>
    <t>А15.07.002.003.001</t>
  </si>
  <si>
    <t>А15.07.002.003.002</t>
  </si>
  <si>
    <t>А16.07.092.002</t>
  </si>
  <si>
    <t>А11.07.010.001</t>
  </si>
  <si>
    <t>А16.07.030.010</t>
  </si>
  <si>
    <t>А16.07.030.008</t>
  </si>
  <si>
    <t>A16.07.044.001</t>
  </si>
  <si>
    <t>А16.07.017.006</t>
  </si>
  <si>
    <t>А16.07.051.002.001</t>
  </si>
  <si>
    <t>B01.029.001.001</t>
  </si>
  <si>
    <t>B01.029.001.002</t>
  </si>
  <si>
    <t>B01.029.001.003</t>
  </si>
  <si>
    <t>B01.029.001.004</t>
  </si>
  <si>
    <t>B01.029.001.005</t>
  </si>
  <si>
    <t>B01.029.001.006</t>
  </si>
  <si>
    <t>B01.029.001.007</t>
  </si>
  <si>
    <t>B01.029.001.008</t>
  </si>
  <si>
    <t>B01.029.001.009</t>
  </si>
  <si>
    <t>B01.001.001.002</t>
  </si>
  <si>
    <t>B01.001.001.003</t>
  </si>
  <si>
    <t>B01.029.001.010</t>
  </si>
  <si>
    <t>А14.30.017</t>
  </si>
  <si>
    <t>А14.30.018</t>
  </si>
  <si>
    <t xml:space="preserve">Код </t>
  </si>
  <si>
    <t>Наименование исследования</t>
  </si>
  <si>
    <t>Цена</t>
  </si>
  <si>
    <t>***CITO</t>
  </si>
  <si>
    <t>Примечание</t>
  </si>
  <si>
    <t>ПОЛИМЕРАЗНАЯ ЦЕПНАЯ РЕАКЦИЯ (ПЦР)</t>
  </si>
  <si>
    <r>
      <t xml:space="preserve">БАКТЕРИАЛЬНЫЕ  ИНФЕКЦИИ </t>
    </r>
    <r>
      <rPr>
        <sz val="14"/>
        <rFont val="Times New Roman"/>
        <family val="1"/>
        <charset val="204"/>
      </rPr>
      <t xml:space="preserve">      </t>
    </r>
    <r>
      <rPr>
        <b/>
        <sz val="14"/>
        <rFont val="Times New Roman"/>
        <family val="1"/>
        <charset val="204"/>
      </rPr>
      <t xml:space="preserve"> </t>
    </r>
  </si>
  <si>
    <t xml:space="preserve">Хламидии  </t>
  </si>
  <si>
    <t>ДНК Chlamydia trachomatis</t>
  </si>
  <si>
    <t xml:space="preserve">Микоплазмы </t>
  </si>
  <si>
    <t>ДНК Mycoplasma hominis</t>
  </si>
  <si>
    <t>ДНК Mycoplasma genitalium</t>
  </si>
  <si>
    <t>ДНК U.urealyticum / U. Parvum</t>
  </si>
  <si>
    <t xml:space="preserve">Гарднереллы </t>
  </si>
  <si>
    <t>ДНК Gardnerella vaginalis</t>
  </si>
  <si>
    <t xml:space="preserve">Трепонемы </t>
  </si>
  <si>
    <t>ДНК Treponema pallidum</t>
  </si>
  <si>
    <t xml:space="preserve">Нейссерии </t>
  </si>
  <si>
    <t>ДНК Neisseria gonorrhoeae</t>
  </si>
  <si>
    <t xml:space="preserve">Микобактерии  </t>
  </si>
  <si>
    <t>ДНК Mycobacterium tuberculosis complex</t>
  </si>
  <si>
    <t>Листерии</t>
  </si>
  <si>
    <t>ДНК Listeria monocytogenes</t>
  </si>
  <si>
    <t>Стрептококки группы В</t>
  </si>
  <si>
    <t>ДНК Streptococcus agalactia (SGB)</t>
  </si>
  <si>
    <t>Коклюш</t>
  </si>
  <si>
    <t>ДНК Bordetella pertussis/parapertussis/bronchiseptica</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</si>
  <si>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</si>
  <si>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</si>
  <si>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</si>
  <si>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</si>
  <si>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r>
      <t>ГРИБКОВЫЕ  ИНФЕКЦИИ  И  ПРОСТЕЙШИЕ</t>
    </r>
    <r>
      <rPr>
        <sz val="14"/>
        <rFont val="Times New Roman"/>
        <family val="1"/>
        <charset val="204"/>
      </rPr>
      <t xml:space="preserve">  </t>
    </r>
  </si>
  <si>
    <t xml:space="preserve">Кандида </t>
  </si>
  <si>
    <t>ДНК Candida albicans</t>
  </si>
  <si>
    <t>Токсоплазма</t>
  </si>
  <si>
    <t>ДНК Toxoplasma gondii</t>
  </si>
  <si>
    <t xml:space="preserve">Трихомонады </t>
  </si>
  <si>
    <t>ДНК Trichomonas vaginalis</t>
  </si>
  <si>
    <t xml:space="preserve">Пневмоцисты </t>
  </si>
  <si>
    <t>ДНК Pneumocystis jirovecii (carinii)</t>
  </si>
  <si>
    <r>
      <t xml:space="preserve">ВИРУСНЫЕ ИНФЕКЦИИ </t>
    </r>
    <r>
      <rPr>
        <sz val="14"/>
        <rFont val="Times New Roman"/>
        <family val="1"/>
        <charset val="204"/>
      </rPr>
      <t xml:space="preserve">   </t>
    </r>
  </si>
  <si>
    <t>Вирус гепатита A</t>
  </si>
  <si>
    <t>РНК HAV</t>
  </si>
  <si>
    <r>
      <t xml:space="preserve">Вирус гепатита B </t>
    </r>
    <r>
      <rPr>
        <sz val="14"/>
        <rFont val="Times New Roman"/>
        <family val="1"/>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</si>
  <si>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t>ДНК HBV</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</si>
  <si>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</si>
  <si>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</si>
  <si>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r>
      <rPr>
        <b/>
        <sz val="14"/>
        <rFont val="Times New Roman"/>
        <family val="1"/>
        <charset val="204"/>
      </rPr>
      <t xml:space="preserve"> Вирус гепатита C </t>
    </r>
    <r>
      <rPr>
        <sz val="14"/>
        <rFont val="Times New Roman"/>
        <family val="1"/>
        <charset val="204"/>
      </rPr>
      <t xml:space="preserve">(При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Услуги 030206 и 030207 заказываются только с исследованием 030202. В случае выявления  генотипа 2 вируса гепатита С  срок выполнения исследований 030206 и 030207 увеличивается до 10 к.д.)  </t>
    </r>
  </si>
  <si>
    <t>РНК HCV</t>
  </si>
  <si>
    <t>РНК HCV (типы 1,2,3)</t>
  </si>
  <si>
    <t>РНК HCV (типы 1а,1b,2,3а,4,5,6)</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</si>
  <si>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</si>
  <si>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</si>
  <si>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</si>
  <si>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</si>
  <si>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</si>
  <si>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</si>
  <si>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</si>
  <si>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 xml:space="preserve">Вирус простого герпеса </t>
  </si>
  <si>
    <t>ДНК Herpes simplex virus I/II типа</t>
  </si>
  <si>
    <t>ДНК Herpes simplex virus 1/2 типа</t>
  </si>
  <si>
    <t xml:space="preserve">Вирус герпеса VI типа </t>
  </si>
  <si>
    <t>ДНК Human herpes virus  VI типа</t>
  </si>
  <si>
    <t xml:space="preserve">Вирус Эпштейна-Барр </t>
  </si>
  <si>
    <t>ДНК Epstein-Barr virus</t>
  </si>
  <si>
    <t xml:space="preserve">Вирус Варицелла - Зостер </t>
  </si>
  <si>
    <t>ДНК Varicella-Zoster virus</t>
  </si>
  <si>
    <t xml:space="preserve">Папилломавирус </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</si>
  <si>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</si>
  <si>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</si>
  <si>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</si>
  <si>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</si>
  <si>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</si>
  <si>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ВПЧ-ПАП-тест (комплекс тестов ВПЧ расширенный с определением количества и типа вируса и ПАП-тест)</t>
  </si>
  <si>
    <t>ВПЧ-ПАП-тест жидкостный (комплекс тестов ВПЧ расширенный с определением количества и типа вируса и ПАП-тест)</t>
  </si>
  <si>
    <t>ВПЧ-тест расширенный жидкостный  (с определением количества и типа вируса)</t>
  </si>
  <si>
    <t>ПАП-тест жидкостный</t>
  </si>
  <si>
    <r>
      <rPr>
        <b/>
        <sz val="14"/>
        <rFont val="Times New Roman"/>
        <family val="1"/>
        <charset val="204"/>
      </rPr>
      <t>031216</t>
    </r>
    <r>
      <rPr>
        <sz val="14"/>
        <rFont val="Times New Roman"/>
        <family val="1"/>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</si>
  <si>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Коэкспрессия онкобелков p16/Ki67, иммуноцитохимия</t>
  </si>
  <si>
    <t>ВПЧ-тест (с определением количества и  отдельным выявлением 16 и 18 типов вируса)</t>
  </si>
  <si>
    <t>Энтеровирус</t>
  </si>
  <si>
    <t>РНК Enterovirus</t>
  </si>
  <si>
    <t>Аденовирус</t>
  </si>
  <si>
    <t>ДНК Adenovirus (hAv) группы В, С и Е</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</si>
  <si>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</si>
  <si>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</si>
  <si>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</si>
  <si>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</si>
  <si>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</si>
  <si>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Парвовирус В19</t>
  </si>
  <si>
    <t>ДНК Parvovirus B19</t>
  </si>
  <si>
    <r>
      <t xml:space="preserve">ВИЧ (Вирус иммунодефицита человека) 
</t>
    </r>
    <r>
      <rPr>
        <sz val="14"/>
        <rFont val="Times New Roman"/>
        <family val="1"/>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</si>
  <si>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t>ДНК HIV</t>
  </si>
  <si>
    <t>РНК HIV</t>
  </si>
  <si>
    <t>РНК HIV-1, опред. резистентности ВИЧ к ингибиторам протеазы и обратной транскриптазы</t>
  </si>
  <si>
    <t>Вирус краснухи</t>
  </si>
  <si>
    <t>РНК Rubella virus</t>
  </si>
  <si>
    <t>Респираторно-синцитиальный вирус</t>
  </si>
  <si>
    <t>РНК Human respiratory syncytial virus (hRSV)</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</si>
  <si>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</si>
  <si>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</si>
  <si>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</si>
  <si>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</si>
  <si>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</si>
  <si>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МУЛЬТИПРАЙМ ИССЛЕДОВАНИЯ</t>
  </si>
  <si>
    <t>ИППП мультипрайм исследования</t>
  </si>
  <si>
    <t>ДНК  Neisseria gonorrhoeae/ Chlamydia trachomatis 
Mycoplasma genitalium / Trichomonas vaginalis</t>
  </si>
  <si>
    <t>ДНК Ureaplasma parvum / Ureaplasma urealyticum / Mycoplasma hominis</t>
  </si>
  <si>
    <t>ДНК Candida albicans/glabrata/crusei</t>
  </si>
  <si>
    <t>Урогенитальные инфекции у мужчин  (ДНК N. gonorrhoeae/C. trachomatis/M. genitalium/T. vaginalis//U. parvum/urealyticum/M. hominis//C.albicans/glabrata/crusei)</t>
  </si>
  <si>
    <t>Урогенитальные инфекции у женщин ( ДНК N. gonorrhoeae/C. trachomatis/M. genitalium/T. vaginalis//U. parvum/urealyticum/M. hominis//C.albicans/glabrata/crusei//Бактериальный вагиноз)</t>
  </si>
  <si>
    <t>Респираторные мультипрайм исследования</t>
  </si>
  <si>
    <t>ДНК  Mycoplasma pneumoniae / Chlamydophila pneumoniae</t>
  </si>
  <si>
    <t>ДНК Mycoplasma pneumoniae /Chlamydophila pneumoniae /Pneumocystis jirovecii (carinii)</t>
  </si>
  <si>
    <t>Коронавирусы</t>
  </si>
  <si>
    <t>РНК MERS-Cov, SARS-Cov</t>
  </si>
  <si>
    <t>Герпесвирусные мультипрайм исследования</t>
  </si>
  <si>
    <t>ДНК Cytomegalovirus/ Epstein-Barr virus/ Human herpes virus VI</t>
  </si>
  <si>
    <t>ДНК Herpes simplex virus I/II типа/ ДНК Cytomegalovirus</t>
  </si>
  <si>
    <t>Бактериальный вагиноз</t>
  </si>
  <si>
    <t>Бактериальный вагиноз (ДНК Gardnerella vaginalis/ Atopobium vaginae/Lactobacillus sp./ количество клеток)</t>
  </si>
  <si>
    <t>Клещевые инфекции</t>
  </si>
  <si>
    <t>ДНК/РНК TBEV/B.burgdorferi sl/A.phagocytophillum/E.chaffeensis, E.muris</t>
  </si>
  <si>
    <t>Вирусные мультипрайм исследования</t>
  </si>
  <si>
    <t>РНК HCV/ ДНК HBV/ РНК HIV 1 и 2 типа (ультрачувствительное исследование)</t>
  </si>
  <si>
    <t>РЕАКЦИЯ  ТРАНСКРИПЦИОННОЙ АМПЛИФИКАЦИИ (РЕАКЦИЯ NASBA)</t>
  </si>
  <si>
    <t>000001</t>
  </si>
  <si>
    <t>РНК Chlamydia trachomatis</t>
  </si>
  <si>
    <t>000002</t>
  </si>
  <si>
    <t>РНК Neisseria gonorrhoeae</t>
  </si>
  <si>
    <t>000003</t>
  </si>
  <si>
    <t xml:space="preserve">РНК Mycoplasma genitalium               </t>
  </si>
  <si>
    <t>000004</t>
  </si>
  <si>
    <t xml:space="preserve">РНК Trichomonas vaginalis                </t>
  </si>
  <si>
    <t>000005</t>
  </si>
  <si>
    <t>PHK Chlamydia trachomatis/РНК Neisseria gonorrhoeae/РНК Mycoplasma genitalium/РНК Trichomonas vaginalis (комплекс)</t>
  </si>
  <si>
    <t>ГЕНЕТИЧЕСКИЕ ИССЛЕДОВАНИЯ</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</si>
  <si>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</si>
  <si>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</si>
  <si>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</si>
  <si>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</si>
  <si>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</si>
  <si>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</si>
  <si>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</si>
  <si>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</si>
  <si>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</si>
  <si>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</si>
  <si>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</si>
  <si>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</si>
  <si>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</si>
  <si>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</si>
  <si>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</si>
  <si>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</si>
  <si>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</si>
  <si>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</si>
  <si>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Варфарин. Определение терапевтической дозы. Исследование полиморфизмов в генах: VKORC1-1639/3673, CYP4F2 V433M, GGCX rs11676382, CYP2C9*2, CYP2C9*3, CYP2C9*5, CYP2C9*6</t>
  </si>
  <si>
    <r>
      <t>ЗАКЛЮЧЕНИЕ ВРАЧА-ГЕНЕТИКА</t>
    </r>
    <r>
      <rPr>
        <sz val="14"/>
        <rFont val="Times New Roman"/>
        <family val="1"/>
        <charset val="204"/>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</si>
  <si>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t>Заключение врача генетика к услуге «Система свертывания крови».</t>
  </si>
  <si>
    <t>Заключение врача 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</si>
  <si>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</si>
  <si>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</si>
  <si>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</si>
  <si>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</si>
  <si>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</si>
  <si>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</si>
  <si>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</si>
  <si>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</si>
  <si>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</si>
  <si>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Заключение врача генетика к услуге «Генетически обусловленная непереносимость лактозы»</t>
  </si>
  <si>
    <t>Заключение врача 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</si>
  <si>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</si>
  <si>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ЦИТОГЕНЕТИЧЕСКИЕ ИССЛЕДОВАНИЯ</t>
  </si>
  <si>
    <r>
      <t xml:space="preserve">Цитогенетические исследования*
</t>
    </r>
    <r>
      <rPr>
        <sz val="14"/>
        <color rgb="FF000000"/>
        <rFont val="Times New Roman"/>
        <family val="1"/>
        <charset val="204"/>
      </rPr>
      <t>*В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r>
  </si>
  <si>
    <t>Цитогенетическое исследование (кариотип)</t>
  </si>
  <si>
    <t xml:space="preserve">МАРКЕРЫ ИНФЕКЦИОННЫХ ЗАБОЛЕВАНИЙ   </t>
  </si>
  <si>
    <t>anti-HAV IgG</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</si>
  <si>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</si>
  <si>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</si>
  <si>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</si>
  <si>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</si>
  <si>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</si>
  <si>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</si>
  <si>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</si>
  <si>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</si>
  <si>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</si>
  <si>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</si>
  <si>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</si>
  <si>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</si>
  <si>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</si>
  <si>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</si>
  <si>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</si>
  <si>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</si>
  <si>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</si>
  <si>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</si>
  <si>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</si>
  <si>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Syphilis TPHA  (РПГА)</t>
  </si>
  <si>
    <t>anti-Treponema pallidum (суммарные)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</si>
  <si>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</si>
  <si>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</si>
  <si>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</si>
  <si>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</si>
  <si>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</si>
  <si>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</si>
  <si>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</si>
  <si>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</si>
  <si>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</si>
  <si>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</si>
  <si>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</si>
  <si>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</si>
  <si>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</si>
  <si>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</si>
  <si>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</si>
  <si>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</si>
  <si>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</si>
  <si>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</si>
  <si>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</si>
  <si>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</si>
  <si>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</si>
  <si>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</si>
  <si>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</si>
  <si>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</si>
  <si>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</si>
  <si>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</si>
  <si>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</si>
  <si>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</si>
  <si>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</si>
  <si>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</si>
  <si>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</si>
  <si>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</si>
  <si>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</si>
  <si>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</si>
  <si>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</si>
  <si>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</si>
  <si>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</si>
  <si>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</si>
  <si>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</si>
  <si>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</si>
  <si>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</si>
  <si>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</si>
  <si>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</si>
  <si>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</si>
  <si>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</si>
  <si>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</si>
  <si>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</si>
  <si>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</si>
  <si>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t>
  </si>
  <si>
    <t>anti-Giardia Lamblia IgM</t>
  </si>
  <si>
    <t>Giardia Lamblia, качественное определение антигена (экспресс-метод)</t>
  </si>
  <si>
    <t xml:space="preserve">Гельминты </t>
  </si>
  <si>
    <t>anti-Opisthorchis IgG</t>
  </si>
  <si>
    <t>anti- Echinococcus  IgG</t>
  </si>
  <si>
    <t>anti-Toxocara IgG</t>
  </si>
  <si>
    <t>anti-Trichinella IgG</t>
  </si>
  <si>
    <t>anti- Ascaris IgG</t>
  </si>
  <si>
    <t>Anti-Schistosoma spp IgG</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</si>
  <si>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</si>
  <si>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</si>
  <si>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</si>
  <si>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</si>
  <si>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</si>
  <si>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</si>
  <si>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</si>
  <si>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</si>
  <si>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</si>
  <si>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</si>
  <si>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anti-В19 IgM</t>
  </si>
  <si>
    <t>Вирус ветряной оспы</t>
  </si>
  <si>
    <t>anti-VZV IgG</t>
  </si>
  <si>
    <t>anti-VZV IgM</t>
  </si>
  <si>
    <t xml:space="preserve">Диагностика кандидоза и аспергиллеза </t>
  </si>
  <si>
    <t>anti-Candida IgG</t>
  </si>
  <si>
    <t>anti-Aspergilius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</si>
  <si>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</si>
  <si>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</si>
  <si>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</si>
  <si>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</si>
  <si>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</si>
  <si>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</si>
  <si>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</si>
  <si>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</si>
  <si>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</si>
  <si>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</si>
  <si>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</si>
  <si>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</si>
  <si>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</si>
  <si>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</si>
  <si>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</si>
  <si>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</si>
  <si>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</si>
  <si>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</si>
  <si>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Туберкулез</t>
  </si>
  <si>
    <t>Квантифероновый тест (диагностика туберкулеза)</t>
  </si>
  <si>
    <t>Столбняк</t>
  </si>
  <si>
    <t>Anti-Tetanus toxoid IgG</t>
  </si>
  <si>
    <t>Клостридии</t>
  </si>
  <si>
    <t>Clostridium difficile, качественное  определение антигена  токсина A и токсина B (экспресс - метод)</t>
  </si>
  <si>
    <t xml:space="preserve">РЕАКЦИЯ ГЕМАГГЛЮТИНАЦИИ </t>
  </si>
  <si>
    <t xml:space="preserve">Коклюш и паракоклюш </t>
  </si>
  <si>
    <t>anti-Bordetella pertussis  и  anti-Bordetella parapertussis</t>
  </si>
  <si>
    <t xml:space="preserve">Менингококк </t>
  </si>
  <si>
    <t>anti-Neisseria meningitidis</t>
  </si>
  <si>
    <t xml:space="preserve">Шигеллы </t>
  </si>
  <si>
    <t>anti-Shigella flexneri 1-V, V1 и  anti-Shigella sonnei</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</si>
  <si>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</si>
  <si>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</si>
  <si>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</si>
  <si>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</si>
  <si>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</si>
  <si>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</si>
  <si>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</si>
  <si>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</si>
  <si>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</si>
  <si>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</si>
  <si>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</si>
  <si>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anti-Brucella species</t>
  </si>
  <si>
    <t xml:space="preserve">Сыпной тиф </t>
  </si>
  <si>
    <t>anti-Ricketsia prowazeki</t>
  </si>
  <si>
    <r>
      <t>ГОРМОНЫ И АУТОАНТИТЕЛА</t>
    </r>
    <r>
      <rPr>
        <sz val="14"/>
        <rFont val="Times New Roman"/>
        <family val="1"/>
        <charset val="204"/>
      </rPr>
      <t xml:space="preserve">   </t>
    </r>
  </si>
  <si>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</si>
  <si>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</si>
  <si>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</si>
  <si>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</si>
  <si>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</si>
  <si>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</si>
  <si>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</si>
  <si>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</si>
  <si>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</si>
  <si>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 xml:space="preserve">Пренатальная диагностика </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</si>
  <si>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</si>
  <si>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</si>
  <si>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</si>
  <si>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</si>
  <si>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</si>
  <si>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</si>
  <si>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лактоген</t>
  </si>
  <si>
    <t>Плацентарный фактор роста (PLGF)</t>
  </si>
  <si>
    <t xml:space="preserve">Андрогены </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</si>
  <si>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</si>
  <si>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</si>
  <si>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</si>
  <si>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</si>
  <si>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</si>
  <si>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</si>
  <si>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</si>
  <si>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</si>
  <si>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</si>
  <si>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</si>
  <si>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</si>
  <si>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</si>
  <si>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</si>
  <si>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</si>
  <si>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Т-uptake (тест поглощенных тиреойдных гормонов)</t>
  </si>
  <si>
    <t xml:space="preserve">Гормоны коры надпочечников </t>
  </si>
  <si>
    <t>Кортизол</t>
  </si>
  <si>
    <t xml:space="preserve">Гормоны гипофиза  </t>
  </si>
  <si>
    <t>СТГ**</t>
  </si>
  <si>
    <t>Соматомедин - С</t>
  </si>
  <si>
    <t>АКТГ</t>
  </si>
  <si>
    <t xml:space="preserve">Гормоны поджелудочной железы </t>
  </si>
  <si>
    <t>Инсулин*</t>
  </si>
  <si>
    <t>С- пептид*</t>
  </si>
  <si>
    <t>Проинсулин</t>
  </si>
  <si>
    <t xml:space="preserve">Аутоантитела </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</si>
  <si>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</si>
  <si>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</si>
  <si>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</si>
  <si>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</si>
  <si>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</si>
  <si>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</si>
  <si>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</si>
  <si>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</si>
  <si>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</si>
  <si>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</si>
  <si>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</si>
  <si>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</si>
  <si>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</si>
  <si>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</si>
  <si>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</si>
  <si>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</si>
  <si>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</si>
  <si>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</si>
  <si>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</si>
  <si>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</si>
  <si>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</si>
  <si>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</si>
  <si>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</si>
  <si>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</si>
  <si>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</si>
  <si>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</si>
  <si>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</si>
  <si>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</si>
  <si>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</si>
  <si>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</si>
  <si>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качественное определение</t>
  </si>
  <si>
    <t>Антитела к деамидированному глиадину (DGP), IgA; качественное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</si>
  <si>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</si>
  <si>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IgM;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</si>
  <si>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</si>
  <si>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</si>
  <si>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</si>
  <si>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</si>
  <si>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</si>
  <si>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</si>
  <si>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</si>
  <si>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</si>
  <si>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Нейроэндокринная система</t>
  </si>
  <si>
    <t>Альдостерон</t>
  </si>
  <si>
    <t>Ренин (прямой тест)**</t>
  </si>
  <si>
    <t xml:space="preserve">Метаболиты </t>
  </si>
  <si>
    <t>Гастрин**</t>
  </si>
  <si>
    <t>Лептин</t>
  </si>
  <si>
    <t xml:space="preserve">Онкомаркеры </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</si>
  <si>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</si>
  <si>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</si>
  <si>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</si>
  <si>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</si>
  <si>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</si>
  <si>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</si>
  <si>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</si>
  <si>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</si>
  <si>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</si>
  <si>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</si>
  <si>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</si>
  <si>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</si>
  <si>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</si>
  <si>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</si>
  <si>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</si>
  <si>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</si>
  <si>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r>
      <t xml:space="preserve">ГОРМОНЫ ПАРАЩИТОВИДНЫХ ЖЕЛЕЗ И МАРКЕРЫ ОСТЕОПОРОЗА </t>
    </r>
    <r>
      <rPr>
        <sz val="14"/>
        <rFont val="Times New Roman"/>
        <family val="1"/>
        <charset val="204"/>
      </rPr>
      <t xml:space="preserve">   </t>
    </r>
  </si>
  <si>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</si>
  <si>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</si>
  <si>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</si>
  <si>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</si>
  <si>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</si>
  <si>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</si>
  <si>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</si>
  <si>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r>
      <t xml:space="preserve">Исследование крови </t>
    </r>
    <r>
      <rPr>
        <sz val="14"/>
        <rFont val="Times New Roman"/>
        <family val="1"/>
        <charset val="204"/>
      </rPr>
      <t xml:space="preserve">   </t>
    </r>
  </si>
  <si>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</si>
  <si>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</si>
  <si>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</si>
  <si>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</si>
  <si>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</si>
  <si>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</si>
  <si>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</si>
  <si>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</si>
  <si>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</si>
  <si>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</si>
  <si>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</si>
  <si>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</si>
  <si>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</si>
  <si>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</si>
  <si>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</si>
  <si>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</si>
  <si>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</si>
  <si>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</si>
  <si>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</si>
  <si>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</si>
  <si>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</si>
  <si>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</si>
  <si>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</si>
  <si>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</si>
  <si>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</si>
  <si>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</si>
  <si>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</si>
  <si>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</si>
  <si>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</si>
  <si>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</si>
  <si>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</si>
  <si>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</si>
  <si>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</si>
  <si>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</si>
  <si>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</si>
  <si>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</si>
  <si>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Ревматоидный фактор RF</t>
  </si>
  <si>
    <t>Антистрептолизин-0 Asl-0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</si>
  <si>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</si>
  <si>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</si>
  <si>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</si>
  <si>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</si>
  <si>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</si>
  <si>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</si>
  <si>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</si>
  <si>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</si>
  <si>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</si>
  <si>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</si>
  <si>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</si>
  <si>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</si>
  <si>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</si>
  <si>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</si>
  <si>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</si>
  <si>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</si>
  <si>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</si>
  <si>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</si>
  <si>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</si>
  <si>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</si>
  <si>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</si>
  <si>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</si>
  <si>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</si>
  <si>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</si>
  <si>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</si>
  <si>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 xml:space="preserve">Исследование мочи </t>
  </si>
  <si>
    <t>Микроальбумин</t>
  </si>
  <si>
    <t>Дезоксипиридинолин (ДПИД)</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</si>
  <si>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</si>
  <si>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</si>
  <si>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</si>
  <si>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</si>
  <si>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</si>
  <si>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 xml:space="preserve">ГЕМОСТАЗИОЛОГИЧЕСКИЕ ИССЛЕДОВАНИЯ  </t>
  </si>
  <si>
    <t>Фибриноген</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</si>
  <si>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</si>
  <si>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</si>
  <si>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</si>
  <si>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</si>
  <si>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</si>
  <si>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</si>
  <si>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</si>
  <si>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</si>
  <si>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 xml:space="preserve">ОБЩЕКЛИНИЧЕСКИЕ ИССЛЕДОВАНИЯ   </t>
  </si>
  <si>
    <t xml:space="preserve">Исследование крови </t>
  </si>
  <si>
    <t>Группа крови +Rh фактор</t>
  </si>
  <si>
    <t>Определение антител к антигенам эритроцитов (титр)</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</si>
  <si>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</si>
  <si>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</si>
  <si>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</si>
  <si>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 xml:space="preserve">Исследование кала </t>
  </si>
  <si>
    <t>Кал на углеводы</t>
  </si>
  <si>
    <t>Кал на скрытую кровь (без диеты), Colon View Hb/Hp</t>
  </si>
  <si>
    <t xml:space="preserve">Исследование кожи и ногтевых пластинок </t>
  </si>
  <si>
    <t>Исследование на демодекоз</t>
  </si>
  <si>
    <t>Исследование на патогенные  грибы</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</si>
  <si>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</si>
  <si>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</si>
  <si>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</si>
  <si>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</si>
  <si>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</si>
  <si>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</si>
  <si>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</si>
  <si>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</si>
  <si>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</si>
  <si>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</si>
  <si>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</si>
  <si>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Исследование субпопуляций лимфоцитов, В1 - клетки B1 – клетки (CD45+, CD19+,CD5+) отн. и абс. кол.</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</si>
  <si>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</si>
  <si>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</si>
  <si>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</si>
  <si>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</si>
  <si>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</si>
  <si>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</si>
  <si>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</si>
  <si>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</si>
  <si>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</si>
  <si>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</si>
  <si>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</si>
  <si>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</si>
  <si>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r>
      <t>Интерфероновый статус</t>
    </r>
    <r>
      <rPr>
        <sz val="14"/>
        <rFont val="Times New Roman"/>
        <family val="1"/>
        <charset val="204"/>
      </rPr>
      <t xml:space="preserve"> </t>
    </r>
  </si>
  <si>
    <t>Интерфероновый статус без определения чувствительности к препаратам</t>
  </si>
  <si>
    <r>
      <t xml:space="preserve">Чувствительность лейкоцитов крови к препаратам интерферона </t>
    </r>
    <r>
      <rPr>
        <sz val="14"/>
        <rFont val="Times New Roman"/>
        <family val="1"/>
        <charset val="204"/>
      </rPr>
      <t>(заказывается совместно с услугой 130101)</t>
    </r>
  </si>
  <si>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</si>
  <si>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</si>
  <si>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</si>
  <si>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</si>
  <si>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</si>
  <si>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</si>
  <si>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</si>
  <si>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</si>
  <si>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</si>
  <si>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r>
      <t xml:space="preserve">Чувствительность лейкоцитов крови к препаратам  индукторам интерферона </t>
    </r>
    <r>
      <rPr>
        <sz val="14"/>
        <rFont val="Times New Roman"/>
        <family val="1"/>
        <charset val="204"/>
      </rPr>
      <t>(заказывается совместно с услугой 130101)</t>
    </r>
  </si>
  <si>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</si>
  <si>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</si>
  <si>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</si>
  <si>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</si>
  <si>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</si>
  <si>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r>
      <t xml:space="preserve">Чувствительность лейкоцитов крови к иммуномодуляторам интерферона </t>
    </r>
    <r>
      <rPr>
        <sz val="14"/>
        <rFont val="Times New Roman"/>
        <family val="1"/>
        <charset val="204"/>
      </rPr>
      <t>(заказывается совместно с услугой 130101)</t>
    </r>
  </si>
  <si>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</si>
  <si>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</si>
  <si>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</si>
  <si>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</si>
  <si>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</si>
  <si>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</si>
  <si>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</si>
  <si>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</si>
  <si>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</si>
  <si>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</si>
  <si>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</si>
  <si>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</si>
  <si>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r>
      <t xml:space="preserve">Чувствительность лейкоцитов к препаратам разрешенным к применению у детей </t>
    </r>
    <r>
      <rPr>
        <sz val="14"/>
        <rFont val="Times New Roman"/>
        <family val="1"/>
        <charset val="204"/>
      </rPr>
      <t>(заказывается совместно с услугой 130101)</t>
    </r>
  </si>
  <si>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</si>
  <si>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</si>
  <si>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</si>
  <si>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</si>
  <si>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</si>
  <si>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</si>
  <si>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</si>
  <si>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</si>
  <si>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</si>
  <si>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</si>
  <si>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</si>
  <si>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</si>
  <si>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</si>
  <si>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</si>
  <si>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</si>
  <si>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</si>
  <si>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</si>
  <si>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</si>
  <si>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</si>
  <si>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</si>
  <si>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</si>
  <si>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</si>
  <si>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</si>
  <si>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 xml:space="preserve">БАКТЕРИОЛОГИЧЕСКИЕ ИССЛЕДОВАНИЯ  </t>
  </si>
  <si>
    <t>Посев  на уреаплазму (Ureaplasma urealyticum/Ureaplasma parvum) с определением чувствительности к антибиотикам</t>
  </si>
  <si>
    <t>Посев на микоплазму (Mycoplasma hominis)  с определением чувствительности к антибиотикам</t>
  </si>
  <si>
    <t>Дисбактериоз кишечника с определением чувствительности к фагам</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</si>
  <si>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</si>
  <si>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</si>
  <si>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</si>
  <si>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</si>
  <si>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Посев нa  флору c определением чувствительности к расширенному спектру антибиотиков и бактериофагам</t>
  </si>
  <si>
    <t>Посев крови на стерильность</t>
  </si>
  <si>
    <t>Посев на менингококки (Neisseria meningitidis) с определением чувствительности к антибиотикам</t>
  </si>
  <si>
    <t>Посев на гонококки (Neisseria gonorrhoeae) с  определением чувствительности к антибиотикам</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</si>
  <si>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</si>
  <si>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</si>
  <si>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Посев на  коринобактерии дифтерии (Corynebacterium diphtheriae)</t>
  </si>
  <si>
    <t>Посев на листерии (Listeria) с определением чувствительности к антибиотикам</t>
  </si>
  <si>
    <t>Посев на носительство золотистого  стафилококка (Staphylococcus aureus) с определением чувствительности к антибиотикам</t>
  </si>
  <si>
    <t>Посев на трихомонады (Trichomonas vaginalis)</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</si>
  <si>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</si>
  <si>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(Salmonella spp., Shigella spp.)</t>
  </si>
  <si>
    <t>Посев на пневмококки (Streptococcus pneumoniae) с определением чувствительности к антибиотикам</t>
  </si>
  <si>
    <t>Посев на псевдомонады (Pseudomonas aeruginosa) с определением чувствительности к антибиотикам</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</si>
  <si>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</si>
  <si>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</si>
  <si>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ПТИ</t>
  </si>
  <si>
    <t>Диагностика микоплазменной инфекции, посев (Ureaplasma spp./Mycoplasma hominis), определение количества и чувствительности к антибиотикам</t>
  </si>
  <si>
    <t xml:space="preserve">АЛЛЕРГОЛОГИЯ   </t>
  </si>
  <si>
    <t>Эозинофильный катионный белок</t>
  </si>
  <si>
    <t>Микроскопическое исследование на эозинофилы</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</si>
  <si>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</si>
  <si>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</si>
  <si>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</si>
  <si>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</si>
  <si>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</si>
  <si>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</si>
  <si>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</si>
  <si>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</si>
  <si>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</si>
  <si>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</si>
  <si>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трав №6 (свинорой пальчатый, плевел, сорго, костер, бухарник шерстистый, гречка заметная)</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</si>
  <si>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</si>
  <si>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</si>
  <si>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</si>
  <si>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</si>
  <si>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</si>
  <si>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</si>
  <si>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</si>
  <si>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</si>
  <si>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</si>
  <si>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</si>
  <si>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</si>
  <si>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</si>
  <si>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 xml:space="preserve">Аллергены животных </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</si>
  <si>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</si>
  <si>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</si>
  <si>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</si>
  <si>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</si>
  <si>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</si>
  <si>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</si>
  <si>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</si>
  <si>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</si>
  <si>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</si>
  <si>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</si>
  <si>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</si>
  <si>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</si>
  <si>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</si>
  <si>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</si>
  <si>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</si>
  <si>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</si>
  <si>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</si>
  <si>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 xml:space="preserve">Пищевые аллергены  </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</si>
  <si>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</si>
  <si>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</si>
  <si>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</si>
  <si>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</si>
  <si>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</si>
  <si>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</si>
  <si>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</si>
  <si>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</si>
  <si>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</si>
  <si>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</si>
  <si>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</si>
  <si>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</si>
  <si>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</si>
  <si>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</si>
  <si>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</si>
  <si>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</si>
  <si>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</si>
  <si>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</si>
  <si>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</si>
  <si>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</si>
  <si>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</si>
  <si>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</si>
  <si>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</si>
  <si>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</si>
  <si>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</si>
  <si>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</si>
  <si>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</si>
  <si>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</si>
  <si>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</si>
  <si>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</si>
  <si>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</si>
  <si>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</si>
  <si>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</si>
  <si>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</si>
  <si>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</si>
  <si>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</si>
  <si>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</si>
  <si>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</si>
  <si>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</si>
  <si>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</si>
  <si>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</si>
  <si>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</si>
  <si>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</si>
  <si>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</si>
  <si>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</si>
  <si>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</si>
  <si>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</si>
  <si>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аллергена</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</si>
  <si>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</si>
  <si>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</si>
  <si>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</si>
  <si>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</si>
  <si>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</si>
  <si>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</si>
  <si>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</si>
  <si>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</si>
  <si>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</si>
  <si>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</si>
  <si>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</si>
  <si>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</si>
  <si>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</si>
  <si>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</si>
  <si>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</si>
  <si>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</si>
  <si>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</si>
  <si>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</si>
  <si>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</si>
  <si>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</si>
  <si>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</si>
  <si>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</si>
  <si>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</si>
  <si>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</si>
  <si>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</si>
  <si>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</si>
  <si>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</si>
  <si>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</si>
  <si>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</si>
  <si>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</si>
  <si>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</si>
  <si>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</si>
  <si>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</si>
  <si>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</si>
  <si>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</si>
  <si>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</si>
  <si>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</si>
  <si>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</si>
  <si>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</si>
  <si>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</si>
  <si>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</si>
  <si>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</si>
  <si>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</si>
  <si>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</si>
  <si>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</si>
  <si>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</si>
  <si>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Идентификация аллергокомпонентов животных. Ig E, ImmunoCAP® (Phadia АВ).</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</si>
  <si>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</si>
  <si>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</si>
  <si>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</si>
  <si>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</si>
  <si>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</si>
  <si>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</si>
  <si>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</si>
  <si>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</si>
  <si>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</si>
  <si>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</si>
  <si>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</si>
  <si>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</si>
  <si>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</si>
  <si>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</si>
  <si>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</si>
  <si>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</si>
  <si>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</si>
  <si>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</si>
  <si>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</si>
  <si>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</si>
  <si>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</si>
  <si>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ДИАГНОСТИКА АЛЛЕРГИИ с применением технологии ImmunoCAP® (Phadia АВ, Thermo Fisher Scientific, Швеция)</t>
  </si>
  <si>
    <t xml:space="preserve">Иммуноглобулин Е общий (Total  Ig E),  ImmunoCAP® (Phadia AB) </t>
  </si>
  <si>
    <t>Эозинофильный катионный белок (ECP), ImmunoCAP® (Phadia AB)</t>
  </si>
  <si>
    <t>Триптаза</t>
  </si>
  <si>
    <t>ДИАГНОСТИКА АЛЛЕРГИИ ,ПРОГРАММЫ ОБСЛЕДОВАНИЙ,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</si>
  <si>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</si>
  <si>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</si>
  <si>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</si>
  <si>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</si>
  <si>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</si>
  <si>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</si>
  <si>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</si>
  <si>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 xml:space="preserve">Фадиатоп, ImmunoCAP® </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</si>
  <si>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</si>
  <si>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</si>
  <si>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</si>
  <si>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</si>
  <si>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</si>
  <si>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</si>
  <si>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</si>
  <si>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</si>
  <si>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</si>
  <si>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</si>
  <si>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</si>
  <si>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</si>
  <si>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</si>
  <si>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</si>
  <si>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</si>
  <si>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</si>
  <si>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</si>
  <si>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</si>
  <si>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</si>
  <si>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</si>
  <si>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</si>
  <si>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</si>
  <si>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</si>
  <si>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</si>
  <si>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</si>
  <si>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</si>
  <si>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</si>
  <si>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</si>
  <si>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</si>
  <si>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</si>
  <si>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</si>
  <si>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</si>
  <si>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</si>
  <si>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</si>
  <si>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</si>
  <si>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</si>
  <si>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</si>
  <si>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</si>
  <si>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</si>
  <si>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</si>
  <si>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</si>
  <si>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</si>
  <si>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</si>
  <si>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</si>
  <si>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Идентификация аллергенов пыльцы сорных трав. Ig E, ImmunoCAP® (Phadia АВ).</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</si>
  <si>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</si>
  <si>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</si>
  <si>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</si>
  <si>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</si>
  <si>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</si>
  <si>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</si>
  <si>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</si>
  <si>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</si>
  <si>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</si>
  <si>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</si>
  <si>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</si>
  <si>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</si>
  <si>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</si>
  <si>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Идентификация аллергенов пыльцы деревьев. Ig E, ImmunoCAP® (Phadia АВ).</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</si>
  <si>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</si>
  <si>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</si>
  <si>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</si>
  <si>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</si>
  <si>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</si>
  <si>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</si>
  <si>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</si>
  <si>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</si>
  <si>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</si>
  <si>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</si>
  <si>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</si>
  <si>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</si>
  <si>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</si>
  <si>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</si>
  <si>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</si>
  <si>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</si>
  <si>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</si>
  <si>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</si>
  <si>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</si>
  <si>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</si>
  <si>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</si>
  <si>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</si>
  <si>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</si>
  <si>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</si>
  <si>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</si>
  <si>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</si>
  <si>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</si>
  <si>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</si>
  <si>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</si>
  <si>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</si>
  <si>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Идентификация аллергенов клещей домашней пыли. Ig E, ImmunoCAP® (Phadia АВ).</t>
  </si>
  <si>
    <t>d2, Клещ домашней пыли (Dermatophagoides farinae), Ig E,  ImmunoCAP® (Phadia AB)</t>
  </si>
  <si>
    <t>d1, Клещ домашней пыли (Dermatophagoides pteronyssinus), Ig E,  ImmunoCAP® (Phadia AB)</t>
  </si>
  <si>
    <t>Идентификация аллергенов насекомых. Ig E, ImmunoCAP® (Phadia АВ).</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</si>
  <si>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</si>
  <si>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</si>
  <si>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</si>
  <si>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</si>
  <si>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</si>
  <si>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</si>
  <si>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</si>
  <si>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Идентификация аллергенов микроскопических грибов. Ig E, ImmunoCAP® (Phadia АВ).</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</si>
  <si>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</si>
  <si>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</si>
  <si>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</si>
  <si>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</si>
  <si>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</si>
  <si>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</si>
  <si>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</si>
  <si>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</si>
  <si>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</si>
  <si>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</si>
  <si>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</si>
  <si>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</si>
  <si>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</si>
  <si>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</si>
  <si>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</si>
  <si>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</si>
  <si>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</si>
  <si>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</si>
  <si>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</si>
  <si>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</si>
  <si>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</si>
  <si>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</si>
  <si>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</si>
  <si>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</si>
  <si>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</si>
  <si>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</si>
  <si>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</si>
  <si>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</si>
  <si>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</si>
  <si>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</si>
  <si>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</si>
  <si>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</si>
  <si>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</si>
  <si>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</si>
  <si>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</si>
  <si>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</si>
  <si>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</si>
  <si>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</si>
  <si>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</si>
  <si>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</si>
  <si>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</si>
  <si>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</si>
  <si>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</si>
  <si>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</si>
  <si>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</si>
  <si>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</si>
  <si>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</si>
  <si>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</si>
  <si>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</si>
  <si>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</si>
  <si>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</si>
  <si>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</si>
  <si>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</si>
  <si>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</si>
  <si>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</si>
  <si>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</si>
  <si>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</si>
  <si>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</si>
  <si>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</si>
  <si>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</si>
  <si>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</si>
  <si>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</si>
  <si>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</si>
  <si>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</si>
  <si>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</si>
  <si>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</si>
  <si>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</si>
  <si>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</si>
  <si>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</si>
  <si>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</si>
  <si>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</si>
  <si>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</si>
  <si>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</si>
  <si>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</si>
  <si>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</si>
  <si>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</si>
  <si>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</si>
  <si>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</si>
  <si>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</si>
  <si>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</si>
  <si>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</si>
  <si>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</si>
  <si>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</si>
  <si>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</si>
  <si>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</si>
  <si>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</si>
  <si>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</si>
  <si>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</si>
  <si>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</si>
  <si>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</si>
  <si>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Идентификация аллергенов лекарств. Ig E, ImmunoCAP® (Phadia АВ).</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</si>
  <si>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</si>
  <si>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</si>
  <si>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</si>
  <si>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</si>
  <si>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</si>
  <si>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Идентификация профессиональных аллергенов. Ig E, ImmunoCAP® (Phadia АВ).</t>
  </si>
  <si>
    <t>k82, Латекс (Hevea brasiliensis), Ig E,  ImmunoCAP® (Phadia AB)</t>
  </si>
  <si>
    <t>k80, Формальдегид/формалин (Formaldehyde/Formalin), Ig E,  ImmunoCAP® (Phadia AB)</t>
  </si>
  <si>
    <t xml:space="preserve">ОПРЕДЕЛЕНИЕ СПЕЦИФИЧЕСКИХ IgG </t>
  </si>
  <si>
    <t>90 пищевых аллергенов  (IgG общ)</t>
  </si>
  <si>
    <t>88 пищевых аллергенов (IgG4)</t>
  </si>
  <si>
    <t>192 пищевых аллергена (IgG4)</t>
  </si>
  <si>
    <t xml:space="preserve">ГИСТОЛОГИЧЕСКИЕ ИССЛЕДОВАНИЯ </t>
  </si>
  <si>
    <t xml:space="preserve">Дополнительные методы исследования </t>
  </si>
  <si>
    <t xml:space="preserve">Выявление Helicobacter pylori </t>
  </si>
  <si>
    <r>
      <t xml:space="preserve">ИММУНОГИСТОХИМИЧЕСКИЕ ИССЛЕДОВАНИЯ </t>
    </r>
    <r>
      <rPr>
        <sz val="14"/>
        <rFont val="Times New Roman"/>
        <family val="1"/>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</si>
  <si>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Определение статуса гена HER2 и Chr 17 (CISH)</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</si>
  <si>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</si>
  <si>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</si>
  <si>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</si>
  <si>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</si>
  <si>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</si>
  <si>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</si>
  <si>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</si>
  <si>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</si>
  <si>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</si>
  <si>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</si>
  <si>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</si>
  <si>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</si>
  <si>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</si>
  <si>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</si>
  <si>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</si>
  <si>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</si>
  <si>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</si>
  <si>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</si>
  <si>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</si>
  <si>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</si>
  <si>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</si>
  <si>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</si>
  <si>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</si>
  <si>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</si>
  <si>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</si>
  <si>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</si>
  <si>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</si>
  <si>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</si>
  <si>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</si>
  <si>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</si>
  <si>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</si>
  <si>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</si>
  <si>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</si>
  <si>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</si>
  <si>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</si>
  <si>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</si>
  <si>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</si>
  <si>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</si>
  <si>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</si>
  <si>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Литий</t>
  </si>
  <si>
    <t>Бор</t>
  </si>
  <si>
    <t>Кремний</t>
  </si>
  <si>
    <t>Хром</t>
  </si>
  <si>
    <t>Бериллий</t>
  </si>
  <si>
    <t>Ванадий</t>
  </si>
  <si>
    <t>Йод</t>
  </si>
  <si>
    <t>Калий</t>
  </si>
  <si>
    <t>Натрий</t>
  </si>
  <si>
    <t>Олово</t>
  </si>
  <si>
    <t>ЛЕКАРСТВЕННЫЙ МОНИТОРИНГ</t>
  </si>
  <si>
    <t>Вальпроевая кислота</t>
  </si>
  <si>
    <t>НАРКОТИЧЕСКИЕ И ПСИХОАКТИВНЫЕ ВЕЩЕСТВА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</si>
  <si>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</si>
  <si>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</si>
  <si>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</si>
  <si>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</si>
  <si>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Дополнение к прейскуранту (программы)</t>
  </si>
  <si>
    <t xml:space="preserve">код </t>
  </si>
  <si>
    <t>Наименование программы</t>
  </si>
  <si>
    <t>Состав программы</t>
  </si>
  <si>
    <t>ОБСЛЕДОВАНИЕ ПЕРЕД ГОСПИТАЛИЗАЦИЕЙ</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</si>
  <si>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</si>
  <si>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</si>
  <si>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</si>
  <si>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</si>
  <si>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</si>
  <si>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</si>
  <si>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</si>
  <si>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</si>
  <si>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</si>
  <si>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</si>
  <si>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</si>
  <si>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</si>
  <si>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</si>
  <si>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</si>
  <si>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</si>
  <si>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</si>
  <si>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</si>
  <si>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</si>
  <si>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</si>
  <si>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 xml:space="preserve">Риск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</si>
  <si>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</si>
  <si>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</si>
  <si>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</si>
  <si>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</si>
  <si>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</si>
  <si>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</si>
  <si>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</si>
  <si>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</si>
  <si>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</si>
  <si>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</si>
  <si>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 xml:space="preserve">ОЦЕНКА ГОРМОНАЛЬНОГО СТАТУСА </t>
  </si>
  <si>
    <t>Гормональный статус мужской</t>
  </si>
  <si>
    <t>ЛГ, ФСГ, Пролактин , Тестостерон</t>
  </si>
  <si>
    <t xml:space="preserve">Гормональный статус женский </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</si>
  <si>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</si>
  <si>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</si>
  <si>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</si>
  <si>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</si>
  <si>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</si>
  <si>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</si>
  <si>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</si>
  <si>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</si>
  <si>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</si>
  <si>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</si>
  <si>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</si>
  <si>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</si>
  <si>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</si>
  <si>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</si>
  <si>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</si>
  <si>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</si>
  <si>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</si>
  <si>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</si>
  <si>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</si>
  <si>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</si>
  <si>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</si>
  <si>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</si>
  <si>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</si>
  <si>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</si>
  <si>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</si>
  <si>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</si>
  <si>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</si>
  <si>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</si>
  <si>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</si>
  <si>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</si>
  <si>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</si>
  <si>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</si>
  <si>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</si>
  <si>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</si>
  <si>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</si>
  <si>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</si>
  <si>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</si>
  <si>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</si>
  <si>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</si>
  <si>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</si>
  <si>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</si>
  <si>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</si>
  <si>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</si>
  <si>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</si>
  <si>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</si>
  <si>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</si>
  <si>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</si>
  <si>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</si>
  <si>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</si>
  <si>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</si>
  <si>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</si>
  <si>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Гастропанель (скрининг) **</t>
  </si>
  <si>
    <t xml:space="preserve">Пепсиноген-I, Пепсиноген-II, Гастрин-17 базальный, Anti-H.pylori IgG </t>
  </si>
  <si>
    <t>Гастропанель **</t>
  </si>
  <si>
    <t xml:space="preserve">Пепсиноген-I, Пепсиноген-II, Гастрин-17 базальный, Гастрин-17 стимулированный, Anti H.pylori IgG </t>
  </si>
  <si>
    <t>ДИАГНОСТИКА ЗАБОЛЕВАНИЙ ПЕЧЕНИ</t>
  </si>
  <si>
    <t>Вакцинация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</si>
  <si>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</si>
  <si>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</si>
  <si>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</si>
  <si>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</si>
  <si>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</si>
  <si>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</si>
  <si>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</si>
  <si>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</si>
  <si>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</si>
  <si>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</si>
  <si>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</si>
  <si>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</si>
  <si>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</si>
  <si>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</si>
  <si>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</si>
  <si>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УГЛЕВОДНОГО ОБМЕНА (САХАРНЫЙ ДИАБЕТ, МЕТАБОЛИЧЕСКИЙ СИНДРОМ)</t>
  </si>
  <si>
    <t xml:space="preserve">Пероральный глюкозотолерантный тест </t>
  </si>
  <si>
    <t xml:space="preserve"> Глюкоза (натощак), Глюкоза (через 2 часа после нагрузки)</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</si>
  <si>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</si>
  <si>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</si>
  <si>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</si>
  <si>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</si>
  <si>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</si>
  <si>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</si>
  <si>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</si>
  <si>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</si>
  <si>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</si>
  <si>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</si>
  <si>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</si>
  <si>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</si>
  <si>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</si>
  <si>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</si>
  <si>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</si>
  <si>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</si>
  <si>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</si>
  <si>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</si>
  <si>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</si>
  <si>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</si>
  <si>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</si>
  <si>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</si>
  <si>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</si>
  <si>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</si>
  <si>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</si>
  <si>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</si>
  <si>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</si>
  <si>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</si>
  <si>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</si>
  <si>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</si>
  <si>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</si>
  <si>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</si>
  <si>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</si>
  <si>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</si>
  <si>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</si>
  <si>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</si>
  <si>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</si>
  <si>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</si>
  <si>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</si>
  <si>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 **</t>
  </si>
  <si>
    <t>Щелочная фосфатаза, Кальций, Фосфор, Паратиреоидный гормон *, Остеокальцин *, Cross Laps, Р1NР *, Кальцитонин **</t>
  </si>
  <si>
    <t>ДИАГНОСТИКА ПАРАЗИТАРНЫХ ЗАБОЛЕВАНИЙ</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</si>
  <si>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</si>
  <si>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</si>
  <si>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</si>
  <si>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</si>
  <si>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ДИАГНОСТИКА КЛЕЩЕВЫХ ИНФЕКЦИЙ</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</si>
  <si>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</si>
  <si>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</si>
  <si>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</si>
  <si>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</si>
  <si>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</si>
  <si>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</si>
  <si>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</si>
  <si>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</si>
  <si>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</si>
  <si>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Список сокращений</t>
  </si>
  <si>
    <r>
      <t>к.д</t>
    </r>
    <r>
      <rPr>
        <sz val="14"/>
        <rFont val="Times New Roman"/>
        <family val="1"/>
        <charset val="204"/>
      </rPr>
      <t>. - календарный день</t>
    </r>
  </si>
  <si>
    <r>
      <t xml:space="preserve">п.кол - </t>
    </r>
    <r>
      <rPr>
        <sz val="14"/>
        <rFont val="Times New Roman"/>
        <family val="1"/>
        <charset val="204"/>
      </rPr>
      <t>полуколичественный</t>
    </r>
  </si>
  <si>
    <r>
      <t xml:space="preserve">кол. - </t>
    </r>
    <r>
      <rPr>
        <sz val="14"/>
        <rFont val="Times New Roman"/>
        <family val="1"/>
        <charset val="204"/>
      </rPr>
      <t>количественный</t>
    </r>
  </si>
  <si>
    <r>
      <t>кач. -</t>
    </r>
    <r>
      <rPr>
        <sz val="14"/>
        <rFont val="Times New Roman"/>
        <family val="1"/>
        <charset val="204"/>
      </rPr>
      <t xml:space="preserve"> качественный</t>
    </r>
  </si>
  <si>
    <t>*    Отцентрифугировать не позднее двух часов после взятия</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</si>
  <si>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</si>
  <si>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r>
      <t xml:space="preserve">***  </t>
    </r>
    <r>
      <rPr>
        <b/>
        <sz val="12"/>
        <rFont val="Arial"/>
        <family val="2"/>
        <charset val="204"/>
      </rPr>
      <t>Исследования в режиме CITO:</t>
    </r>
    <r>
      <rPr>
        <sz val="12"/>
        <rFont val="Arial"/>
        <family val="2"/>
        <charset val="204"/>
      </rPr>
      <t xml:space="preserve"> </t>
    </r>
  </si>
  <si>
    <t xml:space="preserve">      -  поступление биологического материала до 14.00 - выдача результатов исследований после 19.00  в тот же день по факсу или электронной почте;</t>
  </si>
  <si>
    <t xml:space="preserve">      -  поступление биологического материала после 14.00 - выдача результатов исследований до 13.00 следующего дня по факсу или электронной почте.</t>
  </si>
  <si>
    <t>****Срок исполнения учитывается с момента поступления биологического материала в лабораторию.</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</si>
  <si>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</si>
  <si>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</si>
  <si>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r>
      <rPr>
        <b/>
        <sz val="12"/>
        <color rgb="FF000000"/>
        <rFont val="Arial"/>
        <family val="2"/>
        <charset val="204"/>
      </rPr>
      <t xml:space="preserve">• </t>
    </r>
    <r>
      <rPr>
        <sz val="12"/>
        <color rgb="FF000000"/>
        <rFont val="Arial"/>
        <family val="2"/>
        <charset val="204"/>
      </rPr>
      <t>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r>
  </si>
  <si>
    <r>
      <rPr>
        <b/>
        <sz val="12"/>
        <rFont val="Arial"/>
        <family val="2"/>
        <charset val="204"/>
      </rPr>
      <t>•</t>
    </r>
    <r>
      <rPr>
        <sz val="12"/>
        <rFont val="Arial"/>
        <family val="2"/>
        <charset val="204"/>
      </rPr>
      <t xml:space="preserve">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r>
  </si>
  <si>
    <r>
      <rPr>
        <b/>
        <sz val="12"/>
        <rFont val="Arial"/>
        <family val="2"/>
        <charset val="204"/>
      </rPr>
      <t xml:space="preserve">• </t>
    </r>
    <r>
      <rPr>
        <sz val="12"/>
        <rFont val="Arial"/>
        <family val="2"/>
        <charset val="204"/>
      </rPr>
      <t>Биологический материал для цитогенетических исследований принимается с воскресенья по четверг.</t>
    </r>
  </si>
  <si>
    <r>
      <t xml:space="preserve">Перечень   88  пищевых аллергена IgG4/IgE
</t>
    </r>
    <r>
      <rPr>
        <sz val="10"/>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</si>
  <si>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2"/>
        <rFont val="Arial"/>
        <family val="2"/>
        <charset val="204"/>
      </rPr>
      <t>Перечень 90 пищевых аллергенов IgG общ.</t>
    </r>
    <r>
      <rPr>
        <sz val="10"/>
        <rFont val="Arial"/>
        <family val="2"/>
        <charset val="204"/>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</si>
  <si>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2"/>
        <rFont val="Arial"/>
        <family val="2"/>
        <charset val="204"/>
      </rPr>
      <t>Перечень 192 пищевых аллергена IgG4/IgE</t>
    </r>
    <r>
      <rPr>
        <sz val="12"/>
        <rFont val="Arial"/>
        <family val="2"/>
        <charset val="204"/>
      </rPr>
      <t>:</t>
    </r>
    <r>
      <rPr>
        <sz val="10"/>
        <rFont val="Arial"/>
        <family val="2"/>
        <charset val="204"/>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</si>
  <si>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 xml:space="preserve">    УТВЕРЖДАЮ:</t>
  </si>
  <si>
    <t xml:space="preserve">                                                          Главный врач ГБУЗ "ДГП № 150 ДЗМ"</t>
  </si>
  <si>
    <t>"01"июня  2018 года</t>
  </si>
  <si>
    <t xml:space="preserve">Цена </t>
  </si>
  <si>
    <t>Забор материала на бактериологическое исследование</t>
  </si>
  <si>
    <t xml:space="preserve">СТОИМОСТЬ УСЛУГИ   "ЛАБОРАТОРНЫЕ ИССЛЕДОВАНИЯ" ВКЛЮЧАЕТ В СЕБЯ:   </t>
  </si>
  <si>
    <t>1. УСЛУГУ ПО ВЗЯТИЮ МАТЕРИАЛА:</t>
  </si>
  <si>
    <t>2. ЦЕНУ ИССЛЕДОВАНИЯ</t>
  </si>
  <si>
    <t>на медицинские услуги "ЛАБОРАТОРНЫЕ ИССЛЕДОВАНИЯ", оказываемые на платной основе</t>
  </si>
</sst>
</file>

<file path=xl/styles.xml><?xml version="1.0" encoding="utf-8"?>
<styleSheet xmlns="http://schemas.openxmlformats.org/spreadsheetml/2006/main">
  <numFmts count="6">
    <numFmt numFmtId="164" formatCode="_-* #,##0.00\ _₽_-;\-* #,##0.00\ _₽_-;_-* &quot;-&quot;??\ _₽_-;_-@_-"/>
    <numFmt numFmtId="165" formatCode="000000"/>
    <numFmt numFmtId="166" formatCode="#,##0\ &quot;₽&quot;"/>
    <numFmt numFmtId="167" formatCode="#,##0.0"/>
    <numFmt numFmtId="168" formatCode="#,##0.00\ &quot;₽&quot;"/>
    <numFmt numFmtId="169" formatCode="#,##0.00&quot;р.&quot;"/>
  </numFmts>
  <fonts count="34">
    <font>
      <sz val="10"/>
      <name val="Arial"/>
    </font>
    <font>
      <sz val="14"/>
      <name val="Arial"/>
      <family val="2"/>
      <charset val="204"/>
    </font>
    <font>
      <b/>
      <sz val="14"/>
      <name val="Times New Roman"/>
      <family val="1"/>
      <charset val="204"/>
    </font>
    <font>
      <sz val="14"/>
      <name val="Times New Roman"/>
      <family val="1"/>
      <charset val="204"/>
    </font>
    <font>
      <sz val="11"/>
      <name val="Arial"/>
      <family val="2"/>
      <charset val="204"/>
    </font>
    <font>
      <b/>
      <sz val="11"/>
      <name val="Times New Roman"/>
      <family val="1"/>
      <charset val="204"/>
    </font>
    <font>
      <b/>
      <sz val="10"/>
      <name val="Arial"/>
      <family val="2"/>
      <charset val="204"/>
    </font>
    <font>
      <b/>
      <sz val="10"/>
      <name val="Times New Roman"/>
      <family val="1"/>
      <charset val="204"/>
    </font>
    <font>
      <b/>
      <sz val="12"/>
      <name val="Times New Roman"/>
      <family val="1"/>
      <charset val="204"/>
    </font>
    <font>
      <sz val="12"/>
      <name val="Times New Roman"/>
      <family val="1"/>
      <charset val="204"/>
    </font>
    <font>
      <sz val="10"/>
      <name val="Times New Roman"/>
      <family val="1"/>
      <charset val="204"/>
    </font>
    <font>
      <b/>
      <sz val="18"/>
      <name val="Times New Roman"/>
      <family val="1"/>
      <charset val="204"/>
    </font>
    <font>
      <i/>
      <sz val="14"/>
      <name val="Times New Roman"/>
      <family val="1"/>
      <charset val="204"/>
    </font>
    <font>
      <sz val="11"/>
      <name val="Times New Roman"/>
      <family val="1"/>
      <charset val="204"/>
    </font>
    <font>
      <b/>
      <i/>
      <sz val="11"/>
      <name val="Times New Roman"/>
      <family val="1"/>
      <charset val="204"/>
    </font>
    <font>
      <i/>
      <sz val="11"/>
      <name val="Times New Roman"/>
      <family val="1"/>
      <charset val="204"/>
    </font>
    <font>
      <sz val="12"/>
      <color rgb="FF000000"/>
      <name val="Times New Roman"/>
      <family val="1"/>
      <charset val="204"/>
    </font>
    <font>
      <b/>
      <i/>
      <sz val="12"/>
      <name val="Times New Roman"/>
      <family val="1"/>
      <charset val="204"/>
    </font>
    <font>
      <i/>
      <sz val="12"/>
      <name val="Times New Roman"/>
      <family val="1"/>
      <charset val="204"/>
    </font>
    <font>
      <sz val="10"/>
      <name val="Arial"/>
    </font>
    <font>
      <sz val="10"/>
      <color theme="1"/>
      <name val="Arial"/>
      <family val="2"/>
      <charset val="204"/>
    </font>
    <font>
      <b/>
      <sz val="12"/>
      <name val="Arial"/>
      <family val="2"/>
      <charset val="204"/>
    </font>
    <font>
      <sz val="14"/>
      <color indexed="8"/>
      <name val="Times New Roman"/>
      <family val="1"/>
      <charset val="204"/>
    </font>
    <font>
      <sz val="14"/>
      <color rgb="FF000000"/>
      <name val="Times New Roman"/>
      <family val="1"/>
      <charset val="204"/>
    </font>
    <font>
      <b/>
      <sz val="14"/>
      <color rgb="FF000000"/>
      <name val="Times New Roman"/>
      <family val="1"/>
      <charset val="204"/>
    </font>
    <font>
      <b/>
      <sz val="14"/>
      <color theme="0"/>
      <name val="Times New Roman"/>
      <family val="1"/>
      <charset val="204"/>
    </font>
    <font>
      <sz val="11"/>
      <color theme="1"/>
      <name val="Calibri"/>
      <family val="2"/>
      <scheme val="minor"/>
    </font>
    <font>
      <sz val="14"/>
      <color theme="1"/>
      <name val="Times New Roman"/>
      <family val="1"/>
      <charset val="204"/>
    </font>
    <font>
      <b/>
      <sz val="14"/>
      <color theme="1"/>
      <name val="Times New Roman"/>
      <family val="1"/>
      <charset val="204"/>
    </font>
    <font>
      <sz val="10"/>
      <name val="Arial"/>
      <family val="2"/>
      <charset val="204"/>
    </font>
    <font>
      <sz val="12"/>
      <name val="Arial"/>
      <family val="2"/>
      <charset val="204"/>
    </font>
    <font>
      <sz val="12"/>
      <color rgb="FF000000"/>
      <name val="Arial"/>
      <family val="2"/>
      <charset val="204"/>
    </font>
    <font>
      <b/>
      <sz val="12"/>
      <color rgb="FF000000"/>
      <name val="Arial"/>
      <family val="2"/>
      <charset val="204"/>
    </font>
    <font>
      <b/>
      <sz val="16"/>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CC"/>
        <bgColor indexed="64"/>
      </patternFill>
    </fill>
  </fills>
  <borders count="5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style="thin">
        <color auto="1"/>
      </top>
      <bottom/>
      <diagonal/>
    </border>
    <border>
      <left/>
      <right style="hair">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164" fontId="19" fillId="0" borderId="0" applyFont="0" applyFill="0" applyBorder="0" applyAlignment="0" applyProtection="0"/>
    <xf numFmtId="0" fontId="26" fillId="0" borderId="2"/>
  </cellStyleXfs>
  <cellXfs count="343">
    <xf numFmtId="0" fontId="0" fillId="0" borderId="0" xfId="0"/>
    <xf numFmtId="0" fontId="1" fillId="0" borderId="0" xfId="0" applyFont="1"/>
    <xf numFmtId="0" fontId="6" fillId="0" borderId="0" xfId="0" applyFont="1"/>
    <xf numFmtId="0" fontId="4" fillId="0" borderId="0" xfId="0" applyFont="1"/>
    <xf numFmtId="0" fontId="1" fillId="0" borderId="2" xfId="0" applyFont="1" applyBorder="1" applyAlignment="1">
      <alignment horizontal="center"/>
    </xf>
    <xf numFmtId="0" fontId="1" fillId="0" borderId="2" xfId="0" applyFont="1" applyBorder="1" applyAlignment="1">
      <alignment horizontal="left" vertical="center"/>
    </xf>
    <xf numFmtId="0" fontId="1" fillId="0" borderId="2" xfId="0" applyFont="1" applyBorder="1" applyAlignment="1">
      <alignment horizontal="right"/>
    </xf>
    <xf numFmtId="0" fontId="0" fillId="2" borderId="0" xfId="0" applyFill="1"/>
    <xf numFmtId="0" fontId="7" fillId="0" borderId="7" xfId="0" applyFont="1" applyFill="1" applyBorder="1" applyAlignment="1">
      <alignment horizontal="center"/>
    </xf>
    <xf numFmtId="0" fontId="7" fillId="0" borderId="3" xfId="0" applyFont="1" applyFill="1" applyBorder="1" applyAlignment="1">
      <alignment horizontal="center"/>
    </xf>
    <xf numFmtId="0" fontId="5" fillId="2" borderId="2" xfId="0" applyFont="1" applyFill="1" applyBorder="1" applyAlignment="1">
      <alignment horizontal="left" vertical="center" wrapText="1"/>
    </xf>
    <xf numFmtId="0" fontId="10" fillId="0" borderId="0" xfId="0" applyFont="1"/>
    <xf numFmtId="0" fontId="7" fillId="0" borderId="0" xfId="0" applyFont="1"/>
    <xf numFmtId="0" fontId="5" fillId="0" borderId="0" xfId="0" applyFont="1"/>
    <xf numFmtId="0" fontId="8" fillId="0" borderId="2" xfId="0" applyFont="1" applyBorder="1" applyAlignment="1">
      <alignment vertical="center"/>
    </xf>
    <xf numFmtId="0" fontId="10" fillId="0" borderId="2" xfId="0" applyFont="1" applyBorder="1" applyAlignment="1">
      <alignment vertical="top"/>
    </xf>
    <xf numFmtId="0" fontId="2" fillId="0" borderId="0" xfId="0" applyFont="1" applyAlignment="1"/>
    <xf numFmtId="0" fontId="2" fillId="0" borderId="0" xfId="0" applyFont="1" applyAlignment="1">
      <alignment horizontal="right"/>
    </xf>
    <xf numFmtId="0" fontId="2" fillId="0" borderId="0" xfId="0" applyFont="1"/>
    <xf numFmtId="0" fontId="13" fillId="0" borderId="3" xfId="0" applyFont="1" applyBorder="1" applyAlignment="1">
      <alignment horizontal="left" vertical="center"/>
    </xf>
    <xf numFmtId="0" fontId="9" fillId="0" borderId="3" xfId="0" applyFont="1" applyBorder="1" applyAlignment="1">
      <alignment horizontal="left"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right"/>
    </xf>
    <xf numFmtId="0" fontId="12" fillId="0" borderId="0" xfId="0" applyFont="1"/>
    <xf numFmtId="0" fontId="5" fillId="3" borderId="1" xfId="0" applyFont="1" applyFill="1" applyBorder="1" applyAlignment="1">
      <alignment vertical="top"/>
    </xf>
    <xf numFmtId="0" fontId="5" fillId="3" borderId="2" xfId="0" applyFont="1" applyFill="1" applyBorder="1" applyAlignment="1">
      <alignment vertical="top"/>
    </xf>
    <xf numFmtId="0" fontId="5" fillId="3" borderId="0" xfId="0" applyFont="1" applyFill="1"/>
    <xf numFmtId="0" fontId="13" fillId="3" borderId="0" xfId="0" applyFont="1" applyFill="1"/>
    <xf numFmtId="0" fontId="13" fillId="0" borderId="0" xfId="0" applyFont="1"/>
    <xf numFmtId="0" fontId="13" fillId="0" borderId="3" xfId="0" applyFont="1" applyBorder="1" applyAlignment="1">
      <alignment horizontal="center" vertical="center"/>
    </xf>
    <xf numFmtId="0" fontId="13" fillId="0" borderId="3" xfId="0" applyFont="1" applyBorder="1" applyAlignment="1">
      <alignment horizontal="center"/>
    </xf>
    <xf numFmtId="0" fontId="9" fillId="0" borderId="3" xfId="0" applyFont="1" applyBorder="1" applyAlignment="1">
      <alignment horizontal="center"/>
    </xf>
    <xf numFmtId="0" fontId="9" fillId="0" borderId="3" xfId="0" applyFont="1" applyBorder="1" applyAlignment="1">
      <alignment horizontal="right"/>
    </xf>
    <xf numFmtId="0" fontId="9" fillId="0" borderId="3" xfId="0" applyFont="1" applyBorder="1" applyAlignment="1">
      <alignment horizontal="left"/>
    </xf>
    <xf numFmtId="0" fontId="9"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2" borderId="3" xfId="0" applyFont="1" applyFill="1" applyBorder="1" applyAlignment="1">
      <alignment horizontal="left"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xf>
    <xf numFmtId="0" fontId="9" fillId="2" borderId="3" xfId="0" applyFont="1" applyFill="1" applyBorder="1" applyAlignment="1">
      <alignment horizontal="center"/>
    </xf>
    <xf numFmtId="0" fontId="9" fillId="0" borderId="3" xfId="0" applyFont="1" applyBorder="1"/>
    <xf numFmtId="0" fontId="12" fillId="0" borderId="0" xfId="0" applyFont="1" applyAlignment="1">
      <alignment wrapText="1"/>
    </xf>
    <xf numFmtId="0" fontId="2" fillId="0" borderId="0" xfId="0" applyFont="1" applyAlignment="1">
      <alignment horizontal="right" vertical="top"/>
    </xf>
    <xf numFmtId="0" fontId="13" fillId="0" borderId="3" xfId="0" applyFont="1" applyFill="1" applyBorder="1" applyAlignment="1">
      <alignment wrapText="1"/>
    </xf>
    <xf numFmtId="1" fontId="1" fillId="0" borderId="6" xfId="0" applyNumberFormat="1" applyFont="1" applyFill="1" applyBorder="1" applyAlignment="1">
      <alignment horizontal="center"/>
    </xf>
    <xf numFmtId="0" fontId="22" fillId="0" borderId="8"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left" vertical="center" wrapText="1" readingOrder="1"/>
    </xf>
    <xf numFmtId="0"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left" vertical="center" wrapText="1" readingOrder="1"/>
    </xf>
    <xf numFmtId="1" fontId="1" fillId="0" borderId="3" xfId="0" applyNumberFormat="1" applyFont="1" applyFill="1" applyBorder="1" applyAlignment="1">
      <alignment horizontal="center"/>
    </xf>
    <xf numFmtId="165" fontId="2" fillId="4" borderId="10" xfId="0" applyNumberFormat="1" applyFont="1" applyFill="1" applyBorder="1" applyAlignment="1" applyProtection="1">
      <alignment horizontal="center" vertical="center" wrapText="1"/>
      <protection locked="0"/>
    </xf>
    <xf numFmtId="166" fontId="2" fillId="4" borderId="13" xfId="0" applyNumberFormat="1" applyFont="1" applyFill="1" applyBorder="1" applyAlignment="1" applyProtection="1">
      <alignment horizontal="center" vertical="center" wrapText="1"/>
      <protection locked="0"/>
    </xf>
    <xf numFmtId="166" fontId="2" fillId="4" borderId="13" xfId="0" applyNumberFormat="1" applyFont="1" applyFill="1" applyBorder="1" applyAlignment="1" applyProtection="1">
      <alignment horizontal="center" vertical="center" wrapText="1" readingOrder="1"/>
      <protection locked="0"/>
    </xf>
    <xf numFmtId="49" fontId="2" fillId="4" borderId="14" xfId="0" applyNumberFormat="1" applyFont="1" applyFill="1" applyBorder="1" applyAlignment="1" applyProtection="1">
      <alignment horizontal="center" vertical="center" wrapText="1"/>
      <protection locked="0"/>
    </xf>
    <xf numFmtId="165" fontId="2" fillId="2" borderId="15" xfId="0" applyNumberFormat="1" applyFont="1" applyFill="1" applyBorder="1" applyAlignment="1" applyProtection="1">
      <alignment horizontal="left" vertical="center" readingOrder="1"/>
      <protection locked="0"/>
    </xf>
    <xf numFmtId="165" fontId="2" fillId="2" borderId="9" xfId="0" applyNumberFormat="1" applyFont="1" applyFill="1" applyBorder="1" applyAlignment="1" applyProtection="1">
      <alignment horizontal="left" vertical="center" readingOrder="1"/>
      <protection locked="0"/>
    </xf>
    <xf numFmtId="165" fontId="2" fillId="2" borderId="7" xfId="0" applyNumberFormat="1" applyFont="1" applyFill="1" applyBorder="1" applyAlignment="1" applyProtection="1">
      <alignment horizontal="left" vertical="center" indent="1" readingOrder="1"/>
      <protection locked="0"/>
    </xf>
    <xf numFmtId="165" fontId="2" fillId="2" borderId="15" xfId="0" applyNumberFormat="1" applyFont="1" applyFill="1" applyBorder="1" applyAlignment="1" applyProtection="1">
      <alignment vertical="center" readingOrder="1"/>
      <protection locked="0"/>
    </xf>
    <xf numFmtId="165" fontId="2" fillId="2" borderId="9" xfId="0" applyNumberFormat="1" applyFont="1" applyFill="1" applyBorder="1" applyAlignment="1" applyProtection="1">
      <alignment vertical="center" readingOrder="1"/>
      <protection locked="0"/>
    </xf>
    <xf numFmtId="165" fontId="3" fillId="2" borderId="16" xfId="0" applyNumberFormat="1" applyFont="1" applyFill="1" applyBorder="1" applyAlignment="1" applyProtection="1">
      <alignment horizontal="left" vertical="center" indent="1"/>
      <protection locked="0"/>
    </xf>
    <xf numFmtId="166" fontId="3" fillId="2" borderId="19" xfId="0" applyNumberFormat="1" applyFont="1" applyFill="1" applyBorder="1" applyAlignment="1" applyProtection="1">
      <alignment horizontal="center" vertical="center"/>
      <protection locked="0"/>
    </xf>
    <xf numFmtId="167" fontId="3" fillId="2" borderId="19" xfId="0" applyNumberFormat="1" applyFont="1" applyFill="1" applyBorder="1" applyAlignment="1" applyProtection="1">
      <alignment horizontal="left" vertical="center" indent="1" readingOrder="1"/>
      <protection locked="0"/>
    </xf>
    <xf numFmtId="168" fontId="3" fillId="2" borderId="20" xfId="0" applyNumberFormat="1" applyFont="1" applyFill="1" applyBorder="1" applyAlignment="1" applyProtection="1">
      <alignment horizontal="center" vertical="center"/>
      <protection locked="0"/>
    </xf>
    <xf numFmtId="165" fontId="3" fillId="2" borderId="21" xfId="0" applyNumberFormat="1" applyFont="1" applyFill="1" applyBorder="1" applyAlignment="1" applyProtection="1">
      <alignment horizontal="left" vertical="center" indent="1"/>
      <protection locked="0"/>
    </xf>
    <xf numFmtId="166" fontId="3" fillId="2" borderId="24" xfId="0" applyNumberFormat="1" applyFont="1" applyFill="1" applyBorder="1" applyAlignment="1" applyProtection="1">
      <alignment horizontal="center" vertical="center"/>
      <protection locked="0"/>
    </xf>
    <xf numFmtId="165" fontId="3" fillId="2" borderId="25" xfId="0" applyNumberFormat="1" applyFont="1" applyFill="1" applyBorder="1" applyAlignment="1" applyProtection="1">
      <alignment horizontal="left" vertical="center" indent="1"/>
      <protection locked="0"/>
    </xf>
    <xf numFmtId="166" fontId="3" fillId="2" borderId="28" xfId="0" applyNumberFormat="1" applyFont="1" applyFill="1" applyBorder="1" applyAlignment="1" applyProtection="1">
      <alignment horizontal="center" vertical="center"/>
      <protection locked="0"/>
    </xf>
    <xf numFmtId="165" fontId="3" fillId="2" borderId="10" xfId="0" applyNumberFormat="1" applyFont="1" applyFill="1" applyBorder="1" applyAlignment="1" applyProtection="1">
      <alignment horizontal="left" vertical="center" indent="1"/>
      <protection locked="0"/>
    </xf>
    <xf numFmtId="166" fontId="3" fillId="2" borderId="13" xfId="0" applyNumberFormat="1" applyFont="1" applyFill="1" applyBorder="1" applyAlignment="1" applyProtection="1">
      <alignment horizontal="center" vertical="center"/>
      <protection locked="0"/>
    </xf>
    <xf numFmtId="0" fontId="2" fillId="2" borderId="7" xfId="0" applyNumberFormat="1" applyFont="1" applyFill="1" applyBorder="1" applyAlignment="1" applyProtection="1">
      <alignment horizontal="left" vertical="center" indent="1" readingOrder="1"/>
      <protection locked="0"/>
    </xf>
    <xf numFmtId="0" fontId="2" fillId="2" borderId="15" xfId="0" applyNumberFormat="1" applyFont="1" applyFill="1" applyBorder="1" applyAlignment="1" applyProtection="1">
      <alignment vertical="center" readingOrder="1"/>
      <protection locked="0"/>
    </xf>
    <xf numFmtId="165" fontId="23" fillId="2" borderId="21" xfId="0" applyNumberFormat="1" applyFont="1" applyFill="1" applyBorder="1" applyAlignment="1" applyProtection="1">
      <alignment horizontal="left" vertical="center" indent="1"/>
      <protection locked="0"/>
    </xf>
    <xf numFmtId="166" fontId="3" fillId="2" borderId="31" xfId="0" applyNumberFormat="1" applyFont="1" applyFill="1" applyBorder="1" applyAlignment="1" applyProtection="1">
      <alignment horizontal="center" vertical="center"/>
      <protection locked="0"/>
    </xf>
    <xf numFmtId="166" fontId="3" fillId="2" borderId="32" xfId="0" applyNumberFormat="1" applyFont="1" applyFill="1" applyBorder="1" applyAlignment="1" applyProtection="1">
      <alignment horizontal="center" vertical="center"/>
      <protection locked="0"/>
    </xf>
    <xf numFmtId="165" fontId="3" fillId="2" borderId="29" xfId="0" applyNumberFormat="1" applyFont="1" applyFill="1" applyBorder="1" applyAlignment="1" applyProtection="1">
      <alignment horizontal="center" vertical="center" wrapText="1"/>
      <protection locked="0"/>
    </xf>
    <xf numFmtId="166" fontId="3" fillId="2" borderId="24" xfId="0" applyNumberFormat="1" applyFont="1" applyFill="1" applyBorder="1" applyAlignment="1" applyProtection="1">
      <alignment horizontal="center" vertical="center" wrapText="1"/>
      <protection locked="0"/>
    </xf>
    <xf numFmtId="165" fontId="3" fillId="2" borderId="33" xfId="0" applyNumberFormat="1" applyFont="1" applyFill="1" applyBorder="1" applyAlignment="1" applyProtection="1">
      <alignment horizontal="center" vertical="center" wrapText="1"/>
      <protection locked="0"/>
    </xf>
    <xf numFmtId="167" fontId="3" fillId="2" borderId="19" xfId="0" applyNumberFormat="1" applyFont="1" applyFill="1" applyBorder="1" applyAlignment="1" applyProtection="1">
      <alignment horizontal="center" vertical="center" readingOrder="1"/>
      <protection locked="0"/>
    </xf>
    <xf numFmtId="167" fontId="3" fillId="2" borderId="34" xfId="0" applyNumberFormat="1" applyFont="1" applyFill="1" applyBorder="1" applyAlignment="1" applyProtection="1">
      <alignment horizontal="center" vertical="center" wrapText="1" readingOrder="1"/>
      <protection locked="0"/>
    </xf>
    <xf numFmtId="165" fontId="3" fillId="2" borderId="16" xfId="0" applyNumberFormat="1" applyFont="1" applyFill="1" applyBorder="1" applyAlignment="1" applyProtection="1">
      <alignment horizontal="center" vertical="center" wrapText="1"/>
      <protection locked="0"/>
    </xf>
    <xf numFmtId="166" fontId="3" fillId="2" borderId="19" xfId="0" applyNumberFormat="1" applyFont="1" applyFill="1" applyBorder="1" applyAlignment="1" applyProtection="1">
      <alignment horizontal="center" vertical="center" wrapText="1"/>
      <protection locked="0"/>
    </xf>
    <xf numFmtId="167" fontId="3" fillId="2" borderId="19" xfId="0" applyNumberFormat="1" applyFont="1" applyFill="1" applyBorder="1" applyAlignment="1" applyProtection="1">
      <alignment horizontal="center" vertical="center" wrapText="1" readingOrder="1"/>
      <protection locked="0"/>
    </xf>
    <xf numFmtId="165" fontId="3" fillId="2" borderId="21" xfId="0" applyNumberFormat="1" applyFont="1" applyFill="1" applyBorder="1" applyAlignment="1" applyProtection="1">
      <alignment horizontal="center" vertical="center" wrapText="1"/>
      <protection locked="0"/>
    </xf>
    <xf numFmtId="166" fontId="3" fillId="2" borderId="31" xfId="0" applyNumberFormat="1" applyFont="1" applyFill="1" applyBorder="1" applyAlignment="1" applyProtection="1">
      <alignment horizontal="center" vertical="center" wrapText="1"/>
      <protection locked="0"/>
    </xf>
    <xf numFmtId="165" fontId="3" fillId="2" borderId="25" xfId="0" applyNumberFormat="1" applyFont="1" applyFill="1" applyBorder="1" applyAlignment="1" applyProtection="1">
      <alignment horizontal="center" vertical="center" wrapText="1"/>
      <protection locked="0"/>
    </xf>
    <xf numFmtId="166" fontId="3" fillId="2" borderId="32" xfId="0" applyNumberFormat="1" applyFont="1" applyFill="1" applyBorder="1" applyAlignment="1" applyProtection="1">
      <alignment horizontal="center" vertical="center" wrapText="1"/>
      <protection locked="0"/>
    </xf>
    <xf numFmtId="166" fontId="3" fillId="2" borderId="40" xfId="0" applyNumberFormat="1" applyFont="1" applyFill="1" applyBorder="1" applyAlignment="1" applyProtection="1">
      <alignment horizontal="center" vertical="center" wrapText="1"/>
      <protection locked="0"/>
    </xf>
    <xf numFmtId="166" fontId="3" fillId="2" borderId="28" xfId="0" applyNumberFormat="1" applyFont="1" applyFill="1" applyBorder="1" applyAlignment="1" applyProtection="1">
      <alignment horizontal="center" vertical="center" wrapText="1"/>
      <protection locked="0"/>
    </xf>
    <xf numFmtId="166" fontId="3" fillId="2" borderId="34" xfId="0" applyNumberFormat="1" applyFont="1" applyFill="1" applyBorder="1" applyAlignment="1" applyProtection="1">
      <alignment horizontal="center" vertical="center" wrapText="1"/>
      <protection locked="0"/>
    </xf>
    <xf numFmtId="165" fontId="3" fillId="2" borderId="10" xfId="0" applyNumberFormat="1" applyFont="1" applyFill="1" applyBorder="1" applyAlignment="1" applyProtection="1">
      <alignment horizontal="center" vertical="center" wrapText="1"/>
      <protection locked="0"/>
    </xf>
    <xf numFmtId="166" fontId="3" fillId="2" borderId="13" xfId="0" applyNumberFormat="1" applyFont="1" applyFill="1" applyBorder="1" applyAlignment="1" applyProtection="1">
      <alignment horizontal="center" vertical="center" wrapText="1"/>
      <protection locked="0"/>
    </xf>
    <xf numFmtId="166" fontId="3" fillId="2" borderId="36" xfId="0" applyNumberFormat="1" applyFont="1" applyFill="1" applyBorder="1" applyAlignment="1" applyProtection="1">
      <alignment horizontal="center" vertical="center" wrapText="1"/>
      <protection locked="0"/>
    </xf>
    <xf numFmtId="165" fontId="3" fillId="2" borderId="29" xfId="0" applyNumberFormat="1" applyFont="1" applyFill="1" applyBorder="1" applyAlignment="1" applyProtection="1">
      <alignment horizontal="left" vertical="center" wrapText="1" indent="1"/>
      <protection locked="0"/>
    </xf>
    <xf numFmtId="165" fontId="2" fillId="2" borderId="15" xfId="0" applyNumberFormat="1" applyFont="1" applyFill="1" applyBorder="1" applyAlignment="1" applyProtection="1">
      <alignment horizontal="left" vertical="center" indent="1" readingOrder="1"/>
      <protection locked="0"/>
    </xf>
    <xf numFmtId="165" fontId="2" fillId="2" borderId="9" xfId="0" applyNumberFormat="1" applyFont="1" applyFill="1" applyBorder="1" applyAlignment="1" applyProtection="1">
      <alignment horizontal="left" vertical="center" indent="1" readingOrder="1"/>
      <protection locked="0"/>
    </xf>
    <xf numFmtId="165" fontId="24" fillId="2" borderId="7" xfId="0" applyNumberFormat="1" applyFont="1" applyFill="1" applyBorder="1" applyAlignment="1" applyProtection="1">
      <alignment horizontal="left" vertical="center" indent="1" readingOrder="1"/>
      <protection locked="0"/>
    </xf>
    <xf numFmtId="165" fontId="24" fillId="2" borderId="15" xfId="0" applyNumberFormat="1" applyFont="1" applyFill="1" applyBorder="1" applyAlignment="1" applyProtection="1">
      <alignment vertical="center" readingOrder="1"/>
      <protection locked="0"/>
    </xf>
    <xf numFmtId="165" fontId="24" fillId="2" borderId="9" xfId="0" applyNumberFormat="1" applyFont="1" applyFill="1" applyBorder="1" applyAlignment="1" applyProtection="1">
      <alignment vertical="center" readingOrder="1"/>
      <protection locked="0"/>
    </xf>
    <xf numFmtId="165" fontId="23" fillId="2" borderId="29" xfId="0" applyNumberFormat="1" applyFont="1" applyFill="1" applyBorder="1" applyAlignment="1" applyProtection="1">
      <alignment horizontal="center" vertical="center" wrapText="1"/>
      <protection locked="0"/>
    </xf>
    <xf numFmtId="165" fontId="2" fillId="2" borderId="15" xfId="0" applyNumberFormat="1" applyFont="1" applyFill="1" applyBorder="1" applyAlignment="1" applyProtection="1">
      <alignment vertical="center" wrapText="1" readingOrder="1"/>
      <protection locked="0"/>
    </xf>
    <xf numFmtId="165" fontId="25" fillId="2" borderId="15" xfId="0" applyNumberFormat="1" applyFont="1" applyFill="1" applyBorder="1" applyAlignment="1" applyProtection="1">
      <alignment vertical="center" wrapText="1" readingOrder="1"/>
      <protection locked="0"/>
    </xf>
    <xf numFmtId="165" fontId="2" fillId="2" borderId="9" xfId="0" applyNumberFormat="1" applyFont="1" applyFill="1" applyBorder="1" applyAlignment="1" applyProtection="1">
      <alignment vertical="center" wrapText="1" readingOrder="1"/>
      <protection locked="0"/>
    </xf>
    <xf numFmtId="165" fontId="2" fillId="2" borderId="15" xfId="0" applyNumberFormat="1" applyFont="1" applyFill="1" applyBorder="1" applyAlignment="1" applyProtection="1">
      <alignment horizontal="left" vertical="center" wrapText="1" indent="1" readingOrder="1"/>
      <protection locked="0"/>
    </xf>
    <xf numFmtId="165" fontId="2" fillId="2" borderId="15" xfId="0" applyNumberFormat="1" applyFont="1" applyFill="1" applyBorder="1" applyAlignment="1" applyProtection="1">
      <alignment horizontal="center" vertical="center" wrapText="1"/>
      <protection locked="0"/>
    </xf>
    <xf numFmtId="165" fontId="2" fillId="2" borderId="9" xfId="0" applyNumberFormat="1" applyFont="1" applyFill="1" applyBorder="1" applyAlignment="1" applyProtection="1">
      <alignment horizontal="center" vertical="center" wrapText="1" readingOrder="1"/>
      <protection locked="0"/>
    </xf>
    <xf numFmtId="165" fontId="2" fillId="2" borderId="4" xfId="0" applyNumberFormat="1" applyFont="1" applyFill="1" applyBorder="1" applyAlignment="1" applyProtection="1">
      <alignment horizontal="left" vertical="center" indent="1" readingOrder="1"/>
      <protection locked="0"/>
    </xf>
    <xf numFmtId="0" fontId="3" fillId="2" borderId="48" xfId="0" applyFont="1" applyFill="1" applyBorder="1" applyAlignment="1" applyProtection="1">
      <alignment horizontal="left" vertical="center" wrapText="1" indent="1" readingOrder="1"/>
      <protection locked="0"/>
    </xf>
    <xf numFmtId="166" fontId="3" fillId="2" borderId="48" xfId="0" applyNumberFormat="1" applyFont="1" applyFill="1" applyBorder="1" applyAlignment="1" applyProtection="1">
      <alignment horizontal="center" vertical="center" wrapText="1"/>
      <protection locked="0"/>
    </xf>
    <xf numFmtId="166" fontId="3" fillId="2" borderId="48" xfId="0" applyNumberFormat="1" applyFont="1" applyFill="1" applyBorder="1" applyAlignment="1" applyProtection="1">
      <alignment horizontal="center" vertical="center" wrapText="1" readingOrder="1"/>
      <protection locked="0"/>
    </xf>
    <xf numFmtId="49" fontId="3" fillId="2" borderId="5" xfId="0" applyNumberFormat="1" applyFont="1" applyFill="1" applyBorder="1" applyAlignment="1" applyProtection="1">
      <alignment horizontal="center" vertical="center" wrapText="1"/>
      <protection locked="0"/>
    </xf>
    <xf numFmtId="165" fontId="3" fillId="2" borderId="17" xfId="0" applyNumberFormat="1" applyFont="1" applyFill="1" applyBorder="1" applyAlignment="1" applyProtection="1">
      <alignment horizontal="left" vertical="center" indent="1"/>
      <protection locked="0"/>
    </xf>
    <xf numFmtId="165" fontId="3" fillId="2" borderId="22" xfId="0" applyNumberFormat="1" applyFont="1" applyFill="1" applyBorder="1" applyAlignment="1" applyProtection="1">
      <alignment horizontal="left" vertical="center" indent="1"/>
      <protection locked="0"/>
    </xf>
    <xf numFmtId="165" fontId="3" fillId="2" borderId="26" xfId="0" applyNumberFormat="1" applyFont="1" applyFill="1" applyBorder="1" applyAlignment="1" applyProtection="1">
      <alignment horizontal="left" vertical="center" indent="1"/>
      <protection locked="0"/>
    </xf>
    <xf numFmtId="165" fontId="3" fillId="2" borderId="49" xfId="0" applyNumberFormat="1" applyFont="1" applyFill="1" applyBorder="1" applyAlignment="1" applyProtection="1">
      <alignment horizontal="left" vertical="center" indent="1"/>
      <protection locked="0"/>
    </xf>
    <xf numFmtId="165" fontId="2" fillId="4" borderId="7" xfId="0" applyNumberFormat="1" applyFont="1" applyFill="1" applyBorder="1" applyAlignment="1" applyProtection="1">
      <alignment horizontal="left" vertical="center" indent="1" readingOrder="1"/>
      <protection locked="0"/>
    </xf>
    <xf numFmtId="165" fontId="2" fillId="4" borderId="15" xfId="0" applyNumberFormat="1" applyFont="1" applyFill="1" applyBorder="1" applyAlignment="1" applyProtection="1">
      <alignment vertical="center" readingOrder="1"/>
      <protection locked="0"/>
    </xf>
    <xf numFmtId="165" fontId="2" fillId="4" borderId="9" xfId="0" applyNumberFormat="1" applyFont="1" applyFill="1" applyBorder="1" applyAlignment="1" applyProtection="1">
      <alignment vertical="center" readingOrder="1"/>
      <protection locked="0"/>
    </xf>
    <xf numFmtId="165" fontId="3" fillId="2" borderId="50" xfId="0" applyNumberFormat="1" applyFont="1" applyFill="1" applyBorder="1" applyAlignment="1" applyProtection="1">
      <alignment horizontal="left" vertical="center" indent="1"/>
      <protection locked="0"/>
    </xf>
    <xf numFmtId="165" fontId="3" fillId="2" borderId="51" xfId="0" applyNumberFormat="1" applyFont="1" applyFill="1" applyBorder="1" applyAlignment="1" applyProtection="1">
      <alignment horizontal="left" vertical="center" indent="1"/>
      <protection locked="0"/>
    </xf>
    <xf numFmtId="165" fontId="3" fillId="2" borderId="52" xfId="0" applyNumberFormat="1" applyFont="1" applyFill="1" applyBorder="1" applyAlignment="1" applyProtection="1">
      <alignment horizontal="left" vertical="center" indent="1"/>
      <protection locked="0"/>
    </xf>
    <xf numFmtId="165"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indent="1" readingOrder="1"/>
      <protection locked="0"/>
    </xf>
    <xf numFmtId="166" fontId="3" fillId="2" borderId="2" xfId="0" applyNumberFormat="1" applyFont="1" applyFill="1" applyBorder="1" applyAlignment="1" applyProtection="1">
      <alignment horizontal="center" vertical="center" wrapText="1"/>
      <protection locked="0"/>
    </xf>
    <xf numFmtId="166" fontId="3" fillId="2" borderId="2" xfId="0" applyNumberFormat="1" applyFont="1" applyFill="1" applyBorder="1" applyAlignment="1" applyProtection="1">
      <alignment horizontal="center" vertical="center" wrapText="1" readingOrder="1"/>
      <protection locked="0"/>
    </xf>
    <xf numFmtId="49" fontId="3" fillId="2" borderId="2" xfId="0" applyNumberFormat="1" applyFont="1" applyFill="1" applyBorder="1" applyAlignment="1" applyProtection="1">
      <alignment horizontal="center" vertical="center" wrapText="1"/>
      <protection locked="0"/>
    </xf>
    <xf numFmtId="0" fontId="25" fillId="2" borderId="2" xfId="2" applyFont="1" applyFill="1" applyAlignment="1">
      <alignment horizontal="left"/>
    </xf>
    <xf numFmtId="0" fontId="27" fillId="2" borderId="2" xfId="2" applyFont="1" applyFill="1" applyAlignment="1">
      <alignment horizontal="left" vertical="center" indent="1"/>
    </xf>
    <xf numFmtId="0" fontId="27" fillId="2" borderId="2" xfId="2" applyFont="1" applyFill="1" applyAlignment="1">
      <alignment horizontal="center" vertical="center"/>
    </xf>
    <xf numFmtId="166" fontId="28" fillId="2" borderId="2" xfId="2" applyNumberFormat="1" applyFont="1" applyFill="1" applyAlignment="1">
      <alignment horizontal="center" vertical="center"/>
    </xf>
    <xf numFmtId="0" fontId="28" fillId="2" borderId="2" xfId="2" applyFont="1" applyFill="1" applyAlignment="1">
      <alignment horizontal="center" vertical="center"/>
    </xf>
    <xf numFmtId="0" fontId="2" fillId="4" borderId="13" xfId="0" applyFont="1" applyFill="1" applyBorder="1" applyAlignment="1" applyProtection="1">
      <alignment horizontal="left" vertical="center" wrapText="1" indent="1"/>
      <protection locked="0"/>
    </xf>
    <xf numFmtId="0" fontId="2" fillId="4" borderId="11" xfId="0" applyFont="1" applyFill="1" applyBorder="1" applyAlignment="1" applyProtection="1">
      <alignment horizontal="center" vertical="center" wrapText="1"/>
      <protection locked="0"/>
    </xf>
    <xf numFmtId="169" fontId="2" fillId="4" borderId="14" xfId="0" applyNumberFormat="1" applyFont="1" applyFill="1" applyBorder="1" applyAlignment="1" applyProtection="1">
      <alignment horizontal="center" vertical="center" wrapText="1"/>
      <protection locked="0"/>
    </xf>
    <xf numFmtId="0" fontId="28" fillId="2" borderId="7" xfId="2" applyFont="1" applyFill="1" applyBorder="1" applyAlignment="1">
      <alignment horizontal="left" indent="1"/>
    </xf>
    <xf numFmtId="0" fontId="28" fillId="2" borderId="15" xfId="2" applyFont="1" applyFill="1" applyBorder="1" applyAlignment="1">
      <alignment horizontal="left" indent="1"/>
    </xf>
    <xf numFmtId="166" fontId="28" fillId="2" borderId="15" xfId="2" applyNumberFormat="1" applyFont="1" applyFill="1" applyBorder="1" applyAlignment="1">
      <alignment horizontal="center" vertical="center"/>
    </xf>
    <xf numFmtId="0" fontId="28" fillId="2" borderId="15" xfId="2" applyFont="1" applyFill="1" applyBorder="1" applyAlignment="1">
      <alignment horizontal="center"/>
    </xf>
    <xf numFmtId="0" fontId="27" fillId="2" borderId="16" xfId="2" applyFont="1" applyFill="1" applyBorder="1" applyAlignment="1">
      <alignment horizontal="center" vertical="center"/>
    </xf>
    <xf numFmtId="0" fontId="27" fillId="2" borderId="19" xfId="2" applyFont="1" applyFill="1" applyBorder="1" applyAlignment="1">
      <alignment horizontal="left" vertical="center" wrapText="1" indent="1"/>
    </xf>
    <xf numFmtId="0" fontId="27" fillId="2" borderId="17" xfId="2" applyFont="1" applyFill="1" applyBorder="1" applyAlignment="1">
      <alignment horizontal="left" vertical="center" wrapText="1" indent="1"/>
    </xf>
    <xf numFmtId="166" fontId="27" fillId="2" borderId="19" xfId="2" applyNumberFormat="1" applyFont="1" applyFill="1" applyBorder="1" applyAlignment="1">
      <alignment horizontal="center" vertical="center"/>
    </xf>
    <xf numFmtId="0" fontId="27" fillId="2" borderId="21" xfId="2" applyFont="1" applyFill="1" applyBorder="1" applyAlignment="1">
      <alignment horizontal="center" vertical="center"/>
    </xf>
    <xf numFmtId="0" fontId="27" fillId="2" borderId="31" xfId="2" applyFont="1" applyFill="1" applyBorder="1" applyAlignment="1">
      <alignment horizontal="left" vertical="center" wrapText="1" indent="1"/>
    </xf>
    <xf numFmtId="0" fontId="27" fillId="2" borderId="22" xfId="2" applyFont="1" applyFill="1" applyBorder="1" applyAlignment="1">
      <alignment horizontal="left" vertical="center" wrapText="1" indent="1"/>
    </xf>
    <xf numFmtId="166" fontId="27" fillId="2" borderId="31" xfId="2" applyNumberFormat="1" applyFont="1" applyFill="1" applyBorder="1" applyAlignment="1">
      <alignment horizontal="center" vertical="center"/>
    </xf>
    <xf numFmtId="0" fontId="27" fillId="2" borderId="29" xfId="2" applyFont="1" applyFill="1" applyBorder="1" applyAlignment="1">
      <alignment horizontal="center" vertical="center"/>
    </xf>
    <xf numFmtId="0" fontId="27" fillId="2" borderId="22" xfId="2" applyFont="1" applyFill="1" applyBorder="1" applyAlignment="1">
      <alignment horizontal="center" vertical="center" wrapText="1"/>
    </xf>
    <xf numFmtId="0" fontId="27" fillId="2" borderId="25" xfId="2" applyFont="1" applyFill="1" applyBorder="1" applyAlignment="1">
      <alignment horizontal="center" vertical="center"/>
    </xf>
    <xf numFmtId="0" fontId="27" fillId="2" borderId="32" xfId="2" applyFont="1" applyFill="1" applyBorder="1" applyAlignment="1">
      <alignment horizontal="left" vertical="center" wrapText="1" indent="1"/>
    </xf>
    <xf numFmtId="0" fontId="27" fillId="2" borderId="26" xfId="2" applyFont="1" applyFill="1" applyBorder="1" applyAlignment="1">
      <alignment horizontal="left" vertical="center" wrapText="1" indent="1"/>
    </xf>
    <xf numFmtId="166" fontId="27" fillId="2" borderId="32" xfId="2" applyNumberFormat="1" applyFont="1" applyFill="1" applyBorder="1" applyAlignment="1">
      <alignment horizontal="center" vertical="center"/>
    </xf>
    <xf numFmtId="0" fontId="28" fillId="5" borderId="7" xfId="2" applyFont="1" applyFill="1" applyBorder="1" applyAlignment="1">
      <alignment horizontal="left" indent="1"/>
    </xf>
    <xf numFmtId="0" fontId="28" fillId="5" borderId="15" xfId="2" applyFont="1" applyFill="1" applyBorder="1" applyAlignment="1">
      <alignment horizontal="left" indent="1"/>
    </xf>
    <xf numFmtId="0" fontId="27" fillId="2" borderId="10" xfId="2" applyFont="1" applyFill="1" applyBorder="1" applyAlignment="1">
      <alignment horizontal="center" vertical="center"/>
    </xf>
    <xf numFmtId="0" fontId="27" fillId="2" borderId="13" xfId="2" applyFont="1" applyFill="1" applyBorder="1" applyAlignment="1">
      <alignment horizontal="left" vertical="center" wrapText="1" indent="1"/>
    </xf>
    <xf numFmtId="0" fontId="27" fillId="2" borderId="11" xfId="2" applyFont="1" applyFill="1" applyBorder="1" applyAlignment="1">
      <alignment horizontal="left" vertical="center" wrapText="1" indent="1"/>
    </xf>
    <xf numFmtId="166" fontId="27" fillId="2" borderId="13" xfId="2" applyNumberFormat="1" applyFont="1" applyFill="1" applyBorder="1" applyAlignment="1">
      <alignment horizontal="center" vertical="center"/>
    </xf>
    <xf numFmtId="0" fontId="28" fillId="5" borderId="4" xfId="2" applyFont="1" applyFill="1" applyBorder="1" applyAlignment="1">
      <alignment horizontal="left" indent="1"/>
    </xf>
    <xf numFmtId="0" fontId="28" fillId="5" borderId="48" xfId="2" applyFont="1" applyFill="1" applyBorder="1" applyAlignment="1">
      <alignment horizontal="left" indent="1"/>
    </xf>
    <xf numFmtId="166" fontId="28" fillId="2" borderId="48" xfId="2" applyNumberFormat="1" applyFont="1" applyFill="1" applyBorder="1" applyAlignment="1">
      <alignment horizontal="center" vertical="center"/>
    </xf>
    <xf numFmtId="0" fontId="28" fillId="2" borderId="48" xfId="2" applyFont="1" applyFill="1" applyBorder="1" applyAlignment="1">
      <alignment horizontal="center"/>
    </xf>
    <xf numFmtId="0" fontId="27" fillId="2" borderId="40" xfId="2" applyFont="1" applyFill="1" applyBorder="1" applyAlignment="1">
      <alignment horizontal="left" vertical="center" wrapText="1" indent="1"/>
    </xf>
    <xf numFmtId="166" fontId="27" fillId="2" borderId="40" xfId="2" applyNumberFormat="1" applyFont="1" applyFill="1" applyBorder="1" applyAlignment="1">
      <alignment horizontal="center" vertical="center"/>
    </xf>
    <xf numFmtId="0" fontId="27" fillId="2" borderId="24" xfId="2" applyFont="1" applyFill="1" applyBorder="1" applyAlignment="1">
      <alignment horizontal="left" vertical="center" wrapText="1" indent="1"/>
    </xf>
    <xf numFmtId="166" fontId="27" fillId="2" borderId="24" xfId="2" applyNumberFormat="1" applyFont="1" applyFill="1" applyBorder="1" applyAlignment="1">
      <alignment horizontal="center" vertical="center"/>
    </xf>
    <xf numFmtId="165" fontId="3" fillId="2" borderId="21" xfId="2" applyNumberFormat="1" applyFont="1" applyFill="1" applyBorder="1" applyAlignment="1">
      <alignment horizontal="center" vertical="center"/>
    </xf>
    <xf numFmtId="0" fontId="27" fillId="2" borderId="15" xfId="2" applyFont="1" applyFill="1" applyBorder="1" applyAlignment="1">
      <alignment horizontal="center" vertical="center" wrapText="1"/>
    </xf>
    <xf numFmtId="166" fontId="27" fillId="2" borderId="15" xfId="2" applyNumberFormat="1" applyFont="1" applyFill="1" applyBorder="1" applyAlignment="1">
      <alignment horizontal="center" vertical="center"/>
    </xf>
    <xf numFmtId="0" fontId="27" fillId="2" borderId="9" xfId="2" applyFont="1" applyFill="1" applyBorder="1" applyAlignment="1">
      <alignment horizontal="center" vertical="center"/>
    </xf>
    <xf numFmtId="0" fontId="27" fillId="2" borderId="35" xfId="2" applyFont="1" applyFill="1" applyBorder="1" applyAlignment="1">
      <alignment horizontal="center" vertical="center"/>
    </xf>
    <xf numFmtId="0" fontId="27" fillId="2" borderId="36" xfId="2" applyFont="1" applyFill="1" applyBorder="1" applyAlignment="1">
      <alignment horizontal="left" vertical="center" wrapText="1" indent="1"/>
    </xf>
    <xf numFmtId="0" fontId="27" fillId="2" borderId="17" xfId="2" applyFont="1" applyFill="1" applyBorder="1" applyAlignment="1">
      <alignment horizontal="left" vertical="center" wrapText="1" indent="2"/>
    </xf>
    <xf numFmtId="166" fontId="27" fillId="2" borderId="36" xfId="2" applyNumberFormat="1" applyFont="1" applyFill="1" applyBorder="1" applyAlignment="1">
      <alignment horizontal="center" vertical="center"/>
    </xf>
    <xf numFmtId="0" fontId="27" fillId="2" borderId="22" xfId="2" applyFont="1" applyFill="1" applyBorder="1" applyAlignment="1">
      <alignment horizontal="left" vertical="center" wrapText="1" indent="2"/>
    </xf>
    <xf numFmtId="0" fontId="27" fillId="2" borderId="26" xfId="2" applyFont="1" applyFill="1" applyBorder="1" applyAlignment="1">
      <alignment horizontal="left" vertical="center" wrapText="1" indent="2"/>
    </xf>
    <xf numFmtId="0" fontId="27" fillId="2" borderId="19" xfId="2" applyFont="1" applyFill="1" applyBorder="1" applyAlignment="1">
      <alignment horizontal="left" vertical="center" wrapText="1" indent="2"/>
    </xf>
    <xf numFmtId="0" fontId="27" fillId="2" borderId="31" xfId="2" applyFont="1" applyFill="1" applyBorder="1" applyAlignment="1">
      <alignment horizontal="left" vertical="center" wrapText="1" indent="2"/>
    </xf>
    <xf numFmtId="0" fontId="27" fillId="2" borderId="32" xfId="2" applyFont="1" applyFill="1" applyBorder="1" applyAlignment="1">
      <alignment horizontal="left" vertical="center" wrapText="1" indent="2"/>
    </xf>
    <xf numFmtId="164" fontId="27" fillId="2" borderId="2" xfId="1" applyFont="1" applyFill="1" applyBorder="1" applyAlignment="1">
      <alignment horizontal="center" vertical="center"/>
    </xf>
    <xf numFmtId="164" fontId="27" fillId="2" borderId="2" xfId="1" applyFont="1" applyFill="1" applyBorder="1" applyAlignment="1">
      <alignment horizontal="left" vertical="center" wrapText="1" indent="1"/>
    </xf>
    <xf numFmtId="165" fontId="3" fillId="2" borderId="2" xfId="0" applyNumberFormat="1" applyFont="1" applyFill="1" applyBorder="1" applyAlignment="1">
      <alignment horizontal="center" vertical="center"/>
    </xf>
    <xf numFmtId="0" fontId="2" fillId="2" borderId="2" xfId="0" applyFont="1" applyFill="1" applyBorder="1" applyAlignment="1">
      <alignment horizontal="left" vertical="center" indent="1" readingOrder="1"/>
    </xf>
    <xf numFmtId="0" fontId="2" fillId="2" borderId="2" xfId="0" applyFont="1" applyFill="1" applyBorder="1" applyAlignment="1">
      <alignment horizontal="left" vertical="center" wrapText="1" indent="2" readingOrder="1"/>
    </xf>
    <xf numFmtId="166" fontId="3" fillId="2" borderId="2"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readingOrder="1"/>
    </xf>
    <xf numFmtId="49" fontId="27" fillId="2" borderId="0" xfId="0" applyNumberFormat="1" applyFont="1" applyFill="1" applyAlignment="1">
      <alignment horizontal="center" vertical="center" wrapText="1"/>
    </xf>
    <xf numFmtId="0" fontId="3"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2" readingOrder="1"/>
    </xf>
    <xf numFmtId="165" fontId="29" fillId="2" borderId="2" xfId="0" applyNumberFormat="1" applyFont="1" applyFill="1" applyBorder="1" applyAlignment="1">
      <alignment horizontal="center" vertical="center"/>
    </xf>
    <xf numFmtId="0" fontId="30" fillId="2" borderId="2" xfId="0" applyFont="1" applyFill="1" applyBorder="1" applyAlignment="1">
      <alignment horizontal="left" vertical="center" indent="1" readingOrder="1"/>
    </xf>
    <xf numFmtId="0" fontId="30" fillId="2" borderId="2" xfId="0" applyFont="1" applyFill="1" applyBorder="1" applyAlignment="1">
      <alignment horizontal="left" vertical="center" wrapText="1" indent="2" readingOrder="1"/>
    </xf>
    <xf numFmtId="166" fontId="29" fillId="2" borderId="2" xfId="0" applyNumberFormat="1" applyFont="1" applyFill="1" applyBorder="1" applyAlignment="1">
      <alignment horizontal="center" vertical="center" wrapText="1"/>
    </xf>
    <xf numFmtId="166" fontId="29" fillId="2" borderId="2" xfId="0" applyNumberFormat="1" applyFont="1" applyFill="1" applyBorder="1" applyAlignment="1">
      <alignment horizontal="center" vertical="center" wrapText="1" readingOrder="1"/>
    </xf>
    <xf numFmtId="49" fontId="20" fillId="2" borderId="0" xfId="0" applyNumberFormat="1" applyFont="1" applyFill="1" applyAlignment="1">
      <alignment horizontal="center" vertical="center" wrapText="1"/>
    </xf>
    <xf numFmtId="0" fontId="30" fillId="2" borderId="2" xfId="0" applyFont="1" applyFill="1" applyBorder="1" applyAlignment="1">
      <alignment horizontal="left" vertical="center" readingOrder="1"/>
    </xf>
    <xf numFmtId="0" fontId="30" fillId="2" borderId="2" xfId="0" applyFont="1" applyFill="1" applyBorder="1" applyAlignment="1">
      <alignment horizontal="left" vertical="center" wrapText="1" readingOrder="1"/>
    </xf>
    <xf numFmtId="0" fontId="21" fillId="2" borderId="2" xfId="0" applyFont="1" applyFill="1" applyBorder="1" applyAlignment="1">
      <alignment vertical="center" readingOrder="1"/>
    </xf>
    <xf numFmtId="0" fontId="30" fillId="2" borderId="2" xfId="0" applyFont="1" applyFill="1" applyBorder="1" applyAlignment="1">
      <alignment vertical="center" wrapText="1" readingOrder="1"/>
    </xf>
    <xf numFmtId="165" fontId="21" fillId="2" borderId="2" xfId="0" applyNumberFormat="1" applyFont="1" applyFill="1" applyBorder="1" applyAlignment="1">
      <alignment horizontal="left" vertical="center" indent="1"/>
    </xf>
    <xf numFmtId="165" fontId="21" fillId="2" borderId="2" xfId="0" applyNumberFormat="1" applyFont="1" applyFill="1" applyBorder="1" applyAlignment="1">
      <alignment horizontal="left" vertical="center" wrapText="1" indent="1" readingOrder="1"/>
    </xf>
    <xf numFmtId="165" fontId="21" fillId="2" borderId="2" xfId="0" applyNumberFormat="1" applyFont="1" applyFill="1" applyBorder="1" applyAlignment="1">
      <alignment horizontal="left" vertical="center" wrapText="1" indent="2" readingOrder="1"/>
    </xf>
    <xf numFmtId="166" fontId="21" fillId="2" borderId="2" xfId="0" applyNumberFormat="1" applyFont="1" applyFill="1" applyBorder="1" applyAlignment="1">
      <alignment horizontal="center" vertical="center"/>
    </xf>
    <xf numFmtId="166" fontId="21" fillId="2" borderId="2" xfId="0" applyNumberFormat="1" applyFont="1" applyFill="1" applyBorder="1" applyAlignment="1">
      <alignment horizontal="center" vertical="center" readingOrder="1"/>
    </xf>
    <xf numFmtId="49" fontId="21" fillId="2" borderId="2" xfId="0" applyNumberFormat="1" applyFont="1" applyFill="1" applyBorder="1" applyAlignment="1">
      <alignment horizontal="center" vertical="center" wrapText="1"/>
    </xf>
    <xf numFmtId="0" fontId="0" fillId="3" borderId="0" xfId="0" applyFill="1"/>
    <xf numFmtId="0" fontId="9" fillId="0" borderId="2" xfId="0" applyFont="1" applyBorder="1" applyAlignment="1">
      <alignment horizontal="left" vertical="center"/>
    </xf>
    <xf numFmtId="0" fontId="9" fillId="0" borderId="2" xfId="0" applyFont="1" applyBorder="1" applyAlignment="1">
      <alignment horizontal="right"/>
    </xf>
    <xf numFmtId="0" fontId="9" fillId="2" borderId="2" xfId="0" applyFont="1" applyFill="1" applyBorder="1" applyAlignment="1">
      <alignment vertical="center" wrapText="1"/>
    </xf>
    <xf numFmtId="0" fontId="29" fillId="0" borderId="0" xfId="0" applyFont="1"/>
    <xf numFmtId="0" fontId="8" fillId="2" borderId="2" xfId="0" applyFont="1" applyFill="1" applyBorder="1" applyAlignment="1">
      <alignment vertical="center" wrapText="1"/>
    </xf>
    <xf numFmtId="0" fontId="8" fillId="0" borderId="0" xfId="0" applyFont="1"/>
    <xf numFmtId="0" fontId="3" fillId="2" borderId="3" xfId="0" applyFont="1" applyFill="1" applyBorder="1" applyAlignment="1">
      <alignment horizontal="left" vertical="center" wrapText="1"/>
    </xf>
    <xf numFmtId="0" fontId="3" fillId="0" borderId="3" xfId="0" applyFont="1" applyBorder="1" applyAlignment="1">
      <alignment horizontal="right"/>
    </xf>
    <xf numFmtId="0" fontId="3" fillId="0" borderId="3" xfId="0" applyFont="1" applyBorder="1" applyAlignment="1">
      <alignment horizontal="lef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right"/>
    </xf>
    <xf numFmtId="165" fontId="23" fillId="2" borderId="29" xfId="0" applyNumberFormat="1" applyFont="1" applyFill="1" applyBorder="1" applyAlignment="1" applyProtection="1">
      <alignment horizontal="left" vertical="center"/>
      <protection locked="0"/>
    </xf>
    <xf numFmtId="165" fontId="3" fillId="2" borderId="16" xfId="0" applyNumberFormat="1" applyFont="1" applyFill="1" applyBorder="1" applyAlignment="1" applyProtection="1">
      <alignment horizontal="left" vertical="center"/>
      <protection locked="0"/>
    </xf>
    <xf numFmtId="165" fontId="3" fillId="2" borderId="21" xfId="0" applyNumberFormat="1" applyFont="1" applyFill="1" applyBorder="1" applyAlignment="1" applyProtection="1">
      <alignment horizontal="left" vertical="center"/>
      <protection locked="0"/>
    </xf>
    <xf numFmtId="165" fontId="3" fillId="2" borderId="25" xfId="0" applyNumberFormat="1" applyFont="1" applyFill="1" applyBorder="1" applyAlignment="1" applyProtection="1">
      <alignment horizontal="left" vertical="center"/>
      <protection locked="0"/>
    </xf>
    <xf numFmtId="165" fontId="3" fillId="2" borderId="30" xfId="0" applyNumberFormat="1" applyFont="1" applyFill="1" applyBorder="1" applyAlignment="1" applyProtection="1">
      <alignment horizontal="left" vertical="center"/>
      <protection locked="0"/>
    </xf>
    <xf numFmtId="165" fontId="3" fillId="2" borderId="16" xfId="0" quotePrefix="1" applyNumberFormat="1" applyFont="1" applyFill="1" applyBorder="1" applyAlignment="1" applyProtection="1">
      <alignment horizontal="left" vertical="center"/>
      <protection locked="0"/>
    </xf>
    <xf numFmtId="165" fontId="3" fillId="2" borderId="29" xfId="0" applyNumberFormat="1" applyFont="1" applyFill="1" applyBorder="1" applyAlignment="1" applyProtection="1">
      <alignment horizontal="left" vertical="center" wrapText="1"/>
      <protection locked="0"/>
    </xf>
    <xf numFmtId="165" fontId="3" fillId="2" borderId="33" xfId="0" applyNumberFormat="1" applyFont="1" applyFill="1" applyBorder="1" applyAlignment="1" applyProtection="1">
      <alignment horizontal="left" vertical="center" wrapText="1"/>
      <protection locked="0"/>
    </xf>
    <xf numFmtId="165" fontId="3" fillId="2" borderId="30" xfId="0" applyNumberFormat="1" applyFont="1" applyFill="1" applyBorder="1" applyAlignment="1" applyProtection="1">
      <alignment horizontal="left" vertical="center" wrapText="1"/>
      <protection locked="0"/>
    </xf>
    <xf numFmtId="165" fontId="3" fillId="2" borderId="16" xfId="0" applyNumberFormat="1" applyFont="1" applyFill="1" applyBorder="1" applyAlignment="1" applyProtection="1">
      <alignment horizontal="left" vertical="center" wrapText="1"/>
      <protection locked="0"/>
    </xf>
    <xf numFmtId="165" fontId="3" fillId="2" borderId="21" xfId="0" applyNumberFormat="1" applyFont="1" applyFill="1" applyBorder="1" applyAlignment="1" applyProtection="1">
      <alignment horizontal="left" vertical="center" wrapText="1"/>
      <protection locked="0"/>
    </xf>
    <xf numFmtId="165" fontId="3" fillId="2" borderId="25" xfId="0" applyNumberFormat="1" applyFont="1" applyFill="1" applyBorder="1" applyAlignment="1" applyProtection="1">
      <alignment horizontal="left" vertical="center" wrapText="1"/>
      <protection locked="0"/>
    </xf>
    <xf numFmtId="165" fontId="3" fillId="2" borderId="10" xfId="0" applyNumberFormat="1" applyFont="1" applyFill="1" applyBorder="1" applyAlignment="1" applyProtection="1">
      <alignment horizontal="left" vertical="center" wrapText="1"/>
      <protection locked="0"/>
    </xf>
    <xf numFmtId="165" fontId="3" fillId="2" borderId="35" xfId="0" applyNumberFormat="1" applyFont="1" applyFill="1" applyBorder="1" applyAlignment="1" applyProtection="1">
      <alignment horizontal="left" vertical="center" wrapText="1"/>
      <protection locked="0"/>
    </xf>
    <xf numFmtId="165" fontId="2" fillId="4" borderId="15" xfId="0" applyNumberFormat="1" applyFont="1" applyFill="1" applyBorder="1" applyAlignment="1" applyProtection="1">
      <alignment horizontal="left" vertical="center" readingOrder="1"/>
      <protection locked="0"/>
    </xf>
    <xf numFmtId="165" fontId="2" fillId="4" borderId="9" xfId="0" applyNumberFormat="1" applyFont="1" applyFill="1" applyBorder="1" applyAlignment="1" applyProtection="1">
      <alignment horizontal="left" vertical="center" readingOrder="1"/>
      <protection locked="0"/>
    </xf>
    <xf numFmtId="165" fontId="23" fillId="2" borderId="33" xfId="0" applyNumberFormat="1" applyFont="1" applyFill="1" applyBorder="1" applyAlignment="1" applyProtection="1">
      <alignment horizontal="left" vertical="center" wrapText="1"/>
      <protection locked="0"/>
    </xf>
    <xf numFmtId="165" fontId="23" fillId="2" borderId="21" xfId="0" applyNumberFormat="1" applyFont="1" applyFill="1" applyBorder="1" applyAlignment="1" applyProtection="1">
      <alignment horizontal="left" vertical="center" wrapText="1"/>
      <protection locked="0"/>
    </xf>
    <xf numFmtId="165" fontId="23" fillId="2" borderId="29" xfId="0" applyNumberFormat="1" applyFont="1" applyFill="1" applyBorder="1" applyAlignment="1" applyProtection="1">
      <alignment horizontal="left" vertical="center" wrapText="1"/>
      <protection locked="0"/>
    </xf>
    <xf numFmtId="49" fontId="3" fillId="2" borderId="33" xfId="0" applyNumberFormat="1" applyFont="1" applyFill="1" applyBorder="1" applyAlignment="1" applyProtection="1">
      <alignment horizontal="left" vertical="center" wrapText="1"/>
      <protection locked="0"/>
    </xf>
    <xf numFmtId="49" fontId="3" fillId="2" borderId="21" xfId="0" applyNumberFormat="1" applyFont="1" applyFill="1" applyBorder="1" applyAlignment="1" applyProtection="1">
      <alignment horizontal="left" vertical="center" wrapText="1"/>
      <protection locked="0"/>
    </xf>
    <xf numFmtId="49" fontId="3" fillId="2" borderId="29" xfId="0" applyNumberFormat="1" applyFont="1" applyFill="1" applyBorder="1" applyAlignment="1" applyProtection="1">
      <alignment horizontal="left" vertical="center" wrapText="1"/>
      <protection locked="0"/>
    </xf>
    <xf numFmtId="165" fontId="24" fillId="2" borderId="15" xfId="0" applyNumberFormat="1" applyFont="1" applyFill="1" applyBorder="1" applyAlignment="1" applyProtection="1">
      <alignment horizontal="left" vertical="center" readingOrder="1"/>
      <protection locked="0"/>
    </xf>
    <xf numFmtId="165" fontId="24" fillId="2" borderId="9" xfId="0" applyNumberFormat="1" applyFont="1" applyFill="1" applyBorder="1" applyAlignment="1" applyProtection="1">
      <alignment horizontal="left" vertical="center" readingOrder="1"/>
      <protection locked="0"/>
    </xf>
    <xf numFmtId="165" fontId="2" fillId="4" borderId="15" xfId="0" applyNumberFormat="1" applyFont="1" applyFill="1" applyBorder="1" applyAlignment="1" applyProtection="1">
      <alignment horizontal="left" vertical="center" indent="1" readingOrder="1"/>
      <protection locked="0"/>
    </xf>
    <xf numFmtId="165" fontId="2" fillId="4" borderId="9" xfId="0" applyNumberFormat="1" applyFont="1" applyFill="1" applyBorder="1" applyAlignment="1" applyProtection="1">
      <alignment horizontal="left" vertical="center" indent="1" readingOrder="1"/>
      <protection locked="0"/>
    </xf>
    <xf numFmtId="165" fontId="23" fillId="2" borderId="30" xfId="0" applyNumberFormat="1" applyFont="1" applyFill="1" applyBorder="1" applyAlignment="1" applyProtection="1">
      <alignment horizontal="left" vertical="center" wrapText="1"/>
      <protection locked="0"/>
    </xf>
    <xf numFmtId="165" fontId="3" fillId="2" borderId="4" xfId="0" applyNumberFormat="1" applyFont="1" applyFill="1" applyBorder="1" applyAlignment="1" applyProtection="1">
      <alignment horizontal="left" vertical="center" wrapText="1"/>
      <protection locked="0"/>
    </xf>
    <xf numFmtId="165" fontId="3" fillId="2" borderId="50" xfId="0" applyNumberFormat="1" applyFont="1" applyFill="1" applyBorder="1" applyAlignment="1" applyProtection="1">
      <alignment horizontal="left" vertical="center"/>
      <protection locked="0"/>
    </xf>
    <xf numFmtId="165" fontId="3" fillId="2" borderId="51" xfId="0" applyNumberFormat="1" applyFont="1" applyFill="1" applyBorder="1" applyAlignment="1" applyProtection="1">
      <alignment horizontal="left" vertical="center"/>
      <protection locked="0"/>
    </xf>
    <xf numFmtId="165" fontId="3" fillId="2" borderId="52" xfId="0" applyNumberFormat="1" applyFont="1" applyFill="1" applyBorder="1" applyAlignment="1" applyProtection="1">
      <alignment horizontal="left" vertical="center"/>
      <protection locked="0"/>
    </xf>
    <xf numFmtId="165" fontId="23" fillId="2" borderId="25" xfId="0" applyNumberFormat="1" applyFont="1" applyFill="1" applyBorder="1" applyAlignment="1" applyProtection="1">
      <alignment horizontal="left" vertical="center" wrapText="1"/>
      <protection locked="0"/>
    </xf>
    <xf numFmtId="0" fontId="28" fillId="2" borderId="4" xfId="2" applyFont="1" applyFill="1" applyBorder="1" applyAlignment="1">
      <alignment horizontal="left" indent="1"/>
    </xf>
    <xf numFmtId="0" fontId="28" fillId="2" borderId="48" xfId="2" applyFont="1" applyFill="1" applyBorder="1" applyAlignment="1">
      <alignment horizontal="left" indent="1"/>
    </xf>
    <xf numFmtId="0" fontId="17" fillId="3" borderId="3" xfId="0" applyFont="1" applyFill="1" applyBorder="1" applyAlignment="1">
      <alignment horizontal="center"/>
    </xf>
    <xf numFmtId="0" fontId="3" fillId="0" borderId="2" xfId="0" applyFont="1" applyBorder="1" applyAlignment="1">
      <alignment horizontal="center"/>
    </xf>
    <xf numFmtId="0" fontId="11" fillId="0" borderId="2"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xf>
    <xf numFmtId="0" fontId="14" fillId="3" borderId="3" xfId="0" applyFont="1" applyFill="1" applyBorder="1" applyAlignment="1">
      <alignment horizontal="center"/>
    </xf>
    <xf numFmtId="0" fontId="15" fillId="3" borderId="3" xfId="0" applyFont="1" applyFill="1" applyBorder="1" applyAlignment="1">
      <alignment horizontal="center"/>
    </xf>
    <xf numFmtId="0" fontId="31" fillId="2" borderId="2" xfId="0" applyFont="1" applyFill="1" applyBorder="1" applyAlignment="1" applyProtection="1">
      <alignment horizontal="left" vertical="center" wrapText="1" indent="2" readingOrder="1"/>
      <protection locked="0"/>
    </xf>
    <xf numFmtId="0" fontId="30" fillId="2" borderId="2" xfId="0" applyFont="1" applyFill="1" applyBorder="1" applyAlignment="1" applyProtection="1">
      <alignment horizontal="left" vertical="center" wrapText="1" indent="2" readingOrder="1"/>
      <protection locked="0"/>
    </xf>
    <xf numFmtId="165" fontId="21" fillId="2" borderId="2" xfId="0" applyNumberFormat="1" applyFont="1" applyFill="1" applyBorder="1" applyAlignment="1">
      <alignment horizontal="left" vertical="center" wrapText="1" indent="2" readingOrder="1"/>
    </xf>
    <xf numFmtId="0" fontId="29" fillId="2" borderId="2" xfId="0" applyFont="1" applyFill="1" applyBorder="1" applyAlignment="1">
      <alignment horizontal="left" vertical="center" wrapText="1" indent="2" readingOrder="1"/>
    </xf>
    <xf numFmtId="0" fontId="30" fillId="2" borderId="2" xfId="0" applyFont="1" applyFill="1" applyBorder="1" applyAlignment="1">
      <alignment horizontal="left" vertical="center" wrapText="1" indent="2" readingOrder="1"/>
    </xf>
    <xf numFmtId="0" fontId="3" fillId="2" borderId="32" xfId="0" applyFont="1" applyFill="1" applyBorder="1" applyAlignment="1" applyProtection="1">
      <alignment horizontal="left" vertical="center" wrapText="1" indent="1" readingOrder="1"/>
      <protection locked="0"/>
    </xf>
    <xf numFmtId="0" fontId="2" fillId="2" borderId="0" xfId="0" applyFont="1" applyFill="1" applyAlignment="1">
      <alignment horizontal="center" vertical="center"/>
    </xf>
    <xf numFmtId="0" fontId="30" fillId="2" borderId="2" xfId="0" applyFont="1" applyFill="1" applyBorder="1" applyAlignment="1">
      <alignment horizontal="left" vertical="center" wrapText="1" indent="1" readingOrder="1"/>
    </xf>
    <xf numFmtId="0" fontId="30" fillId="2" borderId="2" xfId="0" applyFont="1" applyFill="1" applyBorder="1" applyAlignment="1">
      <alignment horizontal="left" vertical="center" wrapText="1" readingOrder="1"/>
    </xf>
    <xf numFmtId="0" fontId="30" fillId="2" borderId="2" xfId="0" applyFont="1" applyFill="1" applyBorder="1" applyAlignment="1">
      <alignment vertical="center" wrapText="1" readingOrder="1"/>
    </xf>
    <xf numFmtId="0" fontId="3" fillId="2" borderId="31" xfId="0" applyFont="1" applyFill="1" applyBorder="1" applyAlignment="1" applyProtection="1">
      <alignment horizontal="left" vertical="center" wrapText="1" indent="1" readingOrder="1"/>
      <protection locked="0"/>
    </xf>
    <xf numFmtId="0" fontId="3" fillId="2" borderId="22" xfId="0" applyFont="1" applyFill="1" applyBorder="1" applyAlignment="1" applyProtection="1">
      <alignment horizontal="left" vertical="center" wrapText="1" indent="1" readingOrder="1"/>
      <protection locked="0"/>
    </xf>
    <xf numFmtId="0" fontId="3" fillId="2" borderId="23" xfId="0" applyFont="1" applyFill="1" applyBorder="1" applyAlignment="1" applyProtection="1">
      <alignment horizontal="left" vertical="center" wrapText="1" indent="1" readingOrder="1"/>
      <protection locked="0"/>
    </xf>
    <xf numFmtId="0" fontId="3" fillId="2" borderId="38" xfId="0" applyFont="1" applyFill="1" applyBorder="1" applyAlignment="1" applyProtection="1">
      <alignment horizontal="left" vertical="center" wrapText="1" indent="1" readingOrder="1"/>
      <protection locked="0"/>
    </xf>
    <xf numFmtId="0" fontId="3" fillId="2" borderId="39" xfId="0" applyFont="1" applyFill="1" applyBorder="1" applyAlignment="1" applyProtection="1">
      <alignment horizontal="left" vertical="center" wrapText="1" indent="1" readingOrder="1"/>
      <protection locked="0"/>
    </xf>
    <xf numFmtId="165" fontId="2" fillId="2" borderId="7" xfId="0" applyNumberFormat="1" applyFont="1" applyFill="1" applyBorder="1" applyAlignment="1" applyProtection="1">
      <alignment horizontal="center" vertical="center" readingOrder="1"/>
      <protection locked="0"/>
    </xf>
    <xf numFmtId="165" fontId="2" fillId="2" borderId="15" xfId="0" applyNumberFormat="1" applyFont="1" applyFill="1" applyBorder="1" applyAlignment="1" applyProtection="1">
      <alignment horizontal="center" vertical="center" readingOrder="1"/>
      <protection locked="0"/>
    </xf>
    <xf numFmtId="0" fontId="3" fillId="2" borderId="43" xfId="0" applyFont="1" applyFill="1" applyBorder="1" applyAlignment="1" applyProtection="1">
      <alignment horizontal="left" vertical="center" wrapText="1" indent="1" readingOrder="1"/>
      <protection locked="0"/>
    </xf>
    <xf numFmtId="0" fontId="3" fillId="2" borderId="44" xfId="0" applyFont="1" applyFill="1" applyBorder="1" applyAlignment="1" applyProtection="1">
      <alignment horizontal="left" vertical="center" wrapText="1" indent="1" readingOrder="1"/>
      <protection locked="0"/>
    </xf>
    <xf numFmtId="165" fontId="2" fillId="2" borderId="16" xfId="0" applyNumberFormat="1" applyFont="1" applyFill="1" applyBorder="1" applyAlignment="1" applyProtection="1">
      <alignment horizontal="left" vertical="center" wrapText="1" indent="2" readingOrder="1"/>
      <protection locked="0"/>
    </xf>
    <xf numFmtId="165" fontId="2" fillId="2" borderId="19" xfId="0" applyNumberFormat="1" applyFont="1" applyFill="1" applyBorder="1" applyAlignment="1" applyProtection="1">
      <alignment horizontal="left" vertical="center" wrapText="1" indent="2" readingOrder="1"/>
      <protection locked="0"/>
    </xf>
    <xf numFmtId="165" fontId="2" fillId="2" borderId="20" xfId="0" applyNumberFormat="1" applyFont="1" applyFill="1" applyBorder="1" applyAlignment="1" applyProtection="1">
      <alignment horizontal="left" vertical="center" wrapText="1" indent="2" readingOrder="1"/>
      <protection locked="0"/>
    </xf>
    <xf numFmtId="0" fontId="3" fillId="2" borderId="26" xfId="0" applyFont="1" applyFill="1" applyBorder="1" applyAlignment="1" applyProtection="1">
      <alignment horizontal="left" vertical="center" wrapText="1" indent="1" readingOrder="1"/>
      <protection locked="0"/>
    </xf>
    <xf numFmtId="0" fontId="3" fillId="2" borderId="27" xfId="0" applyFont="1" applyFill="1" applyBorder="1" applyAlignment="1" applyProtection="1">
      <alignment horizontal="left" vertical="center" wrapText="1" indent="1" readingOrder="1"/>
      <protection locked="0"/>
    </xf>
    <xf numFmtId="0" fontId="3" fillId="2" borderId="17" xfId="0" applyFont="1" applyFill="1" applyBorder="1" applyAlignment="1" applyProtection="1">
      <alignment horizontal="left" vertical="center" wrapText="1" indent="1" readingOrder="1"/>
      <protection locked="0"/>
    </xf>
    <xf numFmtId="0" fontId="3" fillId="2" borderId="18" xfId="0" applyFont="1" applyFill="1" applyBorder="1" applyAlignment="1" applyProtection="1">
      <alignment horizontal="left" vertical="center" wrapText="1" indent="1" readingOrder="1"/>
      <protection locked="0"/>
    </xf>
    <xf numFmtId="165" fontId="2" fillId="4" borderId="7" xfId="0" applyNumberFormat="1" applyFont="1" applyFill="1" applyBorder="1" applyAlignment="1" applyProtection="1">
      <alignment horizontal="center" vertical="center" readingOrder="1"/>
      <protection locked="0"/>
    </xf>
    <xf numFmtId="165" fontId="2" fillId="4" borderId="15" xfId="0" applyNumberFormat="1" applyFont="1" applyFill="1" applyBorder="1" applyAlignment="1" applyProtection="1">
      <alignment horizontal="center" vertical="center" readingOrder="1"/>
      <protection locked="0"/>
    </xf>
    <xf numFmtId="0" fontId="3" fillId="2" borderId="41" xfId="0" applyFont="1" applyFill="1" applyBorder="1" applyAlignment="1" applyProtection="1">
      <alignment horizontal="left" vertical="center" wrapText="1" indent="1" readingOrder="1"/>
      <protection locked="0"/>
    </xf>
    <xf numFmtId="0" fontId="3" fillId="2" borderId="42" xfId="0" applyFont="1" applyFill="1" applyBorder="1" applyAlignment="1" applyProtection="1">
      <alignment horizontal="left" vertical="center" wrapText="1" indent="1" readingOrder="1"/>
      <protection locked="0"/>
    </xf>
    <xf numFmtId="0" fontId="2" fillId="2" borderId="22" xfId="0" applyFont="1" applyFill="1" applyBorder="1" applyAlignment="1" applyProtection="1">
      <alignment horizontal="left" vertical="center" wrapText="1" indent="1" readingOrder="1"/>
      <protection locked="0"/>
    </xf>
    <xf numFmtId="0" fontId="2" fillId="2" borderId="23" xfId="0" applyFont="1" applyFill="1" applyBorder="1" applyAlignment="1" applyProtection="1">
      <alignment horizontal="left" vertical="center" wrapText="1" indent="1" readingOrder="1"/>
      <protection locked="0"/>
    </xf>
    <xf numFmtId="0" fontId="3" fillId="2" borderId="19" xfId="0" applyFont="1" applyFill="1" applyBorder="1" applyAlignment="1" applyProtection="1">
      <alignment horizontal="left" vertical="center" wrapText="1" indent="1" readingOrder="1"/>
      <protection locked="0"/>
    </xf>
    <xf numFmtId="165" fontId="2" fillId="2" borderId="7" xfId="0" applyNumberFormat="1" applyFont="1" applyFill="1" applyBorder="1" applyAlignment="1" applyProtection="1">
      <alignment horizontal="left" vertical="center" wrapText="1" indent="1" readingOrder="1"/>
      <protection locked="0"/>
    </xf>
    <xf numFmtId="165" fontId="2" fillId="2" borderId="15" xfId="0" applyNumberFormat="1" applyFont="1" applyFill="1" applyBorder="1" applyAlignment="1" applyProtection="1">
      <alignment horizontal="left" vertical="center" wrapText="1" indent="1" readingOrder="1"/>
      <protection locked="0"/>
    </xf>
    <xf numFmtId="165" fontId="2" fillId="2" borderId="9" xfId="0" applyNumberFormat="1" applyFont="1" applyFill="1" applyBorder="1" applyAlignment="1" applyProtection="1">
      <alignment horizontal="left" vertical="center" wrapText="1" indent="1" readingOrder="1"/>
      <protection locked="0"/>
    </xf>
    <xf numFmtId="165" fontId="2" fillId="2" borderId="9" xfId="0" applyNumberFormat="1" applyFont="1" applyFill="1" applyBorder="1" applyAlignment="1" applyProtection="1">
      <alignment horizontal="center" vertical="center" readingOrder="1"/>
      <protection locked="0"/>
    </xf>
    <xf numFmtId="0" fontId="3" fillId="2" borderId="11" xfId="0" applyFont="1" applyFill="1" applyBorder="1" applyAlignment="1" applyProtection="1">
      <alignment horizontal="left" vertical="center" wrapText="1" indent="1" readingOrder="1"/>
      <protection locked="0"/>
    </xf>
    <xf numFmtId="0" fontId="3" fillId="2" borderId="12" xfId="0" applyFont="1" applyFill="1" applyBorder="1" applyAlignment="1" applyProtection="1">
      <alignment horizontal="left" vertical="center" wrapText="1" indent="1" readingOrder="1"/>
      <protection locked="0"/>
    </xf>
    <xf numFmtId="165" fontId="2" fillId="4" borderId="9" xfId="0" applyNumberFormat="1" applyFont="1" applyFill="1" applyBorder="1" applyAlignment="1" applyProtection="1">
      <alignment horizontal="center" vertical="center" readingOrder="1"/>
      <protection locked="0"/>
    </xf>
    <xf numFmtId="165" fontId="2" fillId="4" borderId="7" xfId="0" applyNumberFormat="1" applyFont="1" applyFill="1" applyBorder="1" applyAlignment="1" applyProtection="1">
      <alignment horizontal="left" vertical="center" readingOrder="1"/>
      <protection locked="0"/>
    </xf>
    <xf numFmtId="165" fontId="2" fillId="4" borderId="15" xfId="0" applyNumberFormat="1" applyFont="1" applyFill="1" applyBorder="1" applyAlignment="1" applyProtection="1">
      <alignment horizontal="left" vertical="center" readingOrder="1"/>
      <protection locked="0"/>
    </xf>
    <xf numFmtId="0" fontId="24" fillId="4" borderId="16" xfId="0" applyFont="1" applyFill="1" applyBorder="1" applyAlignment="1" applyProtection="1">
      <alignment horizontal="left" vertical="center" wrapText="1" indent="2" readingOrder="1"/>
      <protection locked="0"/>
    </xf>
    <xf numFmtId="0" fontId="24" fillId="4" borderId="19" xfId="0" applyFont="1" applyFill="1" applyBorder="1" applyAlignment="1" applyProtection="1">
      <alignment horizontal="left" vertical="center" wrapText="1" indent="2" readingOrder="1"/>
      <protection locked="0"/>
    </xf>
    <xf numFmtId="0" fontId="24" fillId="4" borderId="20" xfId="0" applyFont="1" applyFill="1" applyBorder="1" applyAlignment="1" applyProtection="1">
      <alignment horizontal="left" vertical="center" wrapText="1" indent="2" readingOrder="1"/>
      <protection locked="0"/>
    </xf>
    <xf numFmtId="165" fontId="24" fillId="2" borderId="7" xfId="0" applyNumberFormat="1" applyFont="1" applyFill="1" applyBorder="1" applyAlignment="1" applyProtection="1">
      <alignment horizontal="left" vertical="center" readingOrder="1"/>
      <protection locked="0"/>
    </xf>
    <xf numFmtId="165" fontId="24" fillId="2" borderId="15" xfId="0" applyNumberFormat="1" applyFont="1" applyFill="1" applyBorder="1" applyAlignment="1" applyProtection="1">
      <alignment horizontal="left" vertical="center" readingOrder="1"/>
      <protection locked="0"/>
    </xf>
    <xf numFmtId="165" fontId="2" fillId="4" borderId="45" xfId="0" applyNumberFormat="1" applyFont="1" applyFill="1" applyBorder="1" applyAlignment="1" applyProtection="1">
      <alignment horizontal="left" vertical="center" wrapText="1" indent="1" readingOrder="1"/>
      <protection locked="0"/>
    </xf>
    <xf numFmtId="165" fontId="2" fillId="4" borderId="46" xfId="0" applyNumberFormat="1" applyFont="1" applyFill="1" applyBorder="1" applyAlignment="1" applyProtection="1">
      <alignment horizontal="left" vertical="center" wrapText="1" indent="1" readingOrder="1"/>
      <protection locked="0"/>
    </xf>
    <xf numFmtId="165" fontId="2" fillId="4" borderId="47" xfId="0" applyNumberFormat="1" applyFont="1" applyFill="1" applyBorder="1" applyAlignment="1" applyProtection="1">
      <alignment horizontal="left" vertical="center" wrapText="1" indent="1" readingOrder="1"/>
      <protection locked="0"/>
    </xf>
    <xf numFmtId="165" fontId="2" fillId="2" borderId="7" xfId="0" applyNumberFormat="1" applyFont="1" applyFill="1" applyBorder="1" applyAlignment="1" applyProtection="1">
      <alignment horizontal="left" vertical="center" readingOrder="1"/>
      <protection locked="0"/>
    </xf>
    <xf numFmtId="165" fontId="2" fillId="2" borderId="15" xfId="0" applyNumberFormat="1" applyFont="1" applyFill="1" applyBorder="1" applyAlignment="1" applyProtection="1">
      <alignment horizontal="left" vertical="center" readingOrder="1"/>
      <protection locked="0"/>
    </xf>
    <xf numFmtId="165" fontId="2" fillId="4" borderId="7" xfId="0" applyNumberFormat="1" applyFont="1" applyFill="1" applyBorder="1" applyAlignment="1" applyProtection="1">
      <alignment horizontal="left" vertical="center" wrapText="1" indent="1" readingOrder="1"/>
      <protection locked="0"/>
    </xf>
    <xf numFmtId="165" fontId="2" fillId="4" borderId="15" xfId="0" applyNumberFormat="1" applyFont="1" applyFill="1" applyBorder="1" applyAlignment="1" applyProtection="1">
      <alignment horizontal="left" vertical="center" wrapText="1" indent="1" readingOrder="1"/>
      <protection locked="0"/>
    </xf>
    <xf numFmtId="165" fontId="2" fillId="4" borderId="9" xfId="0" applyNumberFormat="1" applyFont="1" applyFill="1" applyBorder="1" applyAlignment="1" applyProtection="1">
      <alignment horizontal="left" vertical="center" wrapText="1" indent="1" readingOrder="1"/>
      <protection locked="0"/>
    </xf>
    <xf numFmtId="165" fontId="3" fillId="4" borderId="7" xfId="0" applyNumberFormat="1" applyFont="1" applyFill="1" applyBorder="1" applyAlignment="1" applyProtection="1">
      <alignment horizontal="left" vertical="center" wrapText="1" indent="1" readingOrder="1"/>
      <protection locked="0"/>
    </xf>
    <xf numFmtId="165" fontId="3" fillId="4" borderId="15" xfId="0" applyNumberFormat="1" applyFont="1" applyFill="1" applyBorder="1" applyAlignment="1" applyProtection="1">
      <alignment horizontal="left" vertical="center" wrapText="1" indent="1" readingOrder="1"/>
      <protection locked="0"/>
    </xf>
    <xf numFmtId="165" fontId="3" fillId="4" borderId="9" xfId="0" applyNumberFormat="1" applyFont="1" applyFill="1" applyBorder="1" applyAlignment="1" applyProtection="1">
      <alignment horizontal="left" vertical="center" wrapText="1" indent="1" readingOrder="1"/>
      <protection locked="0"/>
    </xf>
    <xf numFmtId="165" fontId="3" fillId="4" borderId="35" xfId="0" applyNumberFormat="1" applyFont="1" applyFill="1" applyBorder="1" applyAlignment="1" applyProtection="1">
      <alignment horizontal="left" vertical="center" wrapText="1" indent="2" readingOrder="1"/>
      <protection locked="0"/>
    </xf>
    <xf numFmtId="165" fontId="3" fillId="4" borderId="36" xfId="0" applyNumberFormat="1" applyFont="1" applyFill="1" applyBorder="1" applyAlignment="1" applyProtection="1">
      <alignment horizontal="left" vertical="center" wrapText="1" indent="2" readingOrder="1"/>
      <protection locked="0"/>
    </xf>
    <xf numFmtId="165" fontId="3" fillId="4" borderId="37" xfId="0" applyNumberFormat="1" applyFont="1" applyFill="1" applyBorder="1" applyAlignment="1" applyProtection="1">
      <alignment horizontal="left" vertical="center" wrapText="1" indent="2" readingOrder="1"/>
      <protection locked="0"/>
    </xf>
    <xf numFmtId="165" fontId="2" fillId="2" borderId="35" xfId="0" applyNumberFormat="1" applyFont="1" applyFill="1" applyBorder="1" applyAlignment="1" applyProtection="1">
      <alignment horizontal="left" vertical="center" wrapText="1" indent="2" readingOrder="1"/>
      <protection locked="0"/>
    </xf>
    <xf numFmtId="165" fontId="2" fillId="2" borderId="36" xfId="0" applyNumberFormat="1" applyFont="1" applyFill="1" applyBorder="1" applyAlignment="1" applyProtection="1">
      <alignment horizontal="left" vertical="center" wrapText="1" indent="2" readingOrder="1"/>
      <protection locked="0"/>
    </xf>
    <xf numFmtId="165" fontId="2" fillId="2" borderId="37" xfId="0" applyNumberFormat="1" applyFont="1" applyFill="1" applyBorder="1" applyAlignment="1" applyProtection="1">
      <alignment horizontal="left" vertical="center" wrapText="1" indent="2" readingOrder="1"/>
      <protection locked="0"/>
    </xf>
    <xf numFmtId="0" fontId="3" fillId="2" borderId="11" xfId="0" applyFont="1" applyFill="1" applyBorder="1" applyAlignment="1" applyProtection="1">
      <alignment horizontal="left" vertical="center" indent="1" readingOrder="1"/>
      <protection locked="0"/>
    </xf>
    <xf numFmtId="0" fontId="3" fillId="2" borderId="12" xfId="0" applyFont="1" applyFill="1" applyBorder="1" applyAlignment="1" applyProtection="1">
      <alignment horizontal="left" vertical="center" indent="1" readingOrder="1"/>
      <protection locked="0"/>
    </xf>
    <xf numFmtId="0" fontId="3" fillId="2" borderId="31" xfId="0" applyFont="1" applyFill="1" applyBorder="1" applyAlignment="1" applyProtection="1">
      <alignment horizontal="left" vertical="center" indent="1" readingOrder="1"/>
      <protection locked="0"/>
    </xf>
    <xf numFmtId="0" fontId="3" fillId="2" borderId="32" xfId="0" applyFont="1" applyFill="1" applyBorder="1" applyAlignment="1" applyProtection="1">
      <alignment horizontal="left" vertical="center" indent="1" readingOrder="1"/>
      <protection locked="0"/>
    </xf>
    <xf numFmtId="0" fontId="3" fillId="2" borderId="11" xfId="0" applyFont="1" applyFill="1" applyBorder="1" applyAlignment="1" applyProtection="1">
      <alignment horizontal="left" vertical="center" readingOrder="1"/>
      <protection locked="0"/>
    </xf>
    <xf numFmtId="0" fontId="3" fillId="2" borderId="12" xfId="0" applyFont="1" applyFill="1" applyBorder="1" applyAlignment="1" applyProtection="1">
      <alignment horizontal="left" vertical="center" readingOrder="1"/>
      <protection locked="0"/>
    </xf>
    <xf numFmtId="0" fontId="3" fillId="2" borderId="26" xfId="0" applyFont="1" applyFill="1" applyBorder="1" applyAlignment="1" applyProtection="1">
      <alignment horizontal="left" vertical="center" indent="1" readingOrder="1"/>
      <protection locked="0"/>
    </xf>
    <xf numFmtId="0" fontId="3" fillId="2" borderId="27" xfId="0" applyFont="1" applyFill="1" applyBorder="1" applyAlignment="1" applyProtection="1">
      <alignment horizontal="left" vertical="center" indent="1" readingOrder="1"/>
      <protection locked="0"/>
    </xf>
    <xf numFmtId="0" fontId="3" fillId="2" borderId="17" xfId="0" applyFont="1" applyFill="1" applyBorder="1" applyAlignment="1" applyProtection="1">
      <alignment horizontal="left" vertical="center" indent="1" readingOrder="1"/>
      <protection locked="0"/>
    </xf>
    <xf numFmtId="0" fontId="3" fillId="2" borderId="18" xfId="0" applyFont="1" applyFill="1" applyBorder="1" applyAlignment="1" applyProtection="1">
      <alignment horizontal="left" vertical="center" indent="1" readingOrder="1"/>
      <protection locked="0"/>
    </xf>
    <xf numFmtId="0" fontId="3" fillId="2" borderId="22" xfId="0" applyFont="1" applyFill="1" applyBorder="1" applyAlignment="1" applyProtection="1">
      <alignment horizontal="left" vertical="center" indent="1" readingOrder="1"/>
      <protection locked="0"/>
    </xf>
    <xf numFmtId="0" fontId="3" fillId="2" borderId="23" xfId="0" applyFont="1" applyFill="1" applyBorder="1" applyAlignment="1" applyProtection="1">
      <alignment horizontal="left" vertical="center" indent="1" readingOrder="1"/>
      <protection locked="0"/>
    </xf>
    <xf numFmtId="165" fontId="2" fillId="2" borderId="9" xfId="0" applyNumberFormat="1" applyFont="1" applyFill="1" applyBorder="1" applyAlignment="1" applyProtection="1">
      <alignment horizontal="left" vertical="center" readingOrder="1"/>
      <protection locked="0"/>
    </xf>
    <xf numFmtId="0" fontId="2" fillId="4" borderId="11" xfId="0" applyFont="1" applyFill="1" applyBorder="1" applyAlignment="1" applyProtection="1">
      <alignment horizontal="center" vertical="center" wrapText="1" readingOrder="1"/>
      <protection locked="0"/>
    </xf>
    <xf numFmtId="0" fontId="2" fillId="4" borderId="12" xfId="0" applyFont="1" applyFill="1" applyBorder="1" applyAlignment="1" applyProtection="1">
      <alignment horizontal="center" vertical="center" wrapText="1" readingOrder="1"/>
      <protection locked="0"/>
    </xf>
    <xf numFmtId="0" fontId="2" fillId="0" borderId="0" xfId="0" applyFont="1" applyAlignment="1">
      <alignment horizontal="right"/>
    </xf>
    <xf numFmtId="0" fontId="7" fillId="0" borderId="0" xfId="0" applyFont="1" applyAlignment="1">
      <alignment horizontal="center"/>
    </xf>
    <xf numFmtId="0" fontId="33" fillId="0" borderId="0" xfId="0" applyFont="1" applyAlignment="1">
      <alignment horizont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cellXfs>
  <cellStyles count="3">
    <cellStyle name="Обычный" xfId="0" builtinId="0"/>
    <cellStyle name="Обычный 3" xfId="2"/>
    <cellStyle name="Финансовый" xfId="1" builtinId="3"/>
  </cellStyles>
  <dxfs count="3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7;&#1081;&#1089;&#1082;&#1091;&#1088;&#1072;&#1085;&#1090;%20&#1086;&#1090;%2026.09.2017%20&#8212;%20&#1082;&#1086;&#1087;&#1080;&#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для ПКК"/>
      <sheetName val="Лист1"/>
    </sheetNames>
    <sheetDataSet>
      <sheetData sheetId="0">
        <row r="1203">
          <cell r="A1203">
            <v>300106</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1187"/>
  <sheetViews>
    <sheetView view="pageBreakPreview" zoomScaleNormal="100" zoomScaleSheetLayoutView="100" workbookViewId="0">
      <selection activeCell="U26" sqref="U26"/>
    </sheetView>
  </sheetViews>
  <sheetFormatPr defaultRowHeight="12.75"/>
  <cols>
    <col min="1" max="1" width="6.7109375" customWidth="1"/>
    <col min="2" max="2" width="21" style="2" customWidth="1"/>
    <col min="3" max="3" width="110.85546875" customWidth="1"/>
    <col min="4" max="4" width="11.42578125" customWidth="1"/>
    <col min="5" max="5" width="2" customWidth="1"/>
    <col min="6" max="16" width="9.140625" hidden="1" customWidth="1"/>
  </cols>
  <sheetData>
    <row r="1" spans="1:4">
      <c r="A1" s="11"/>
      <c r="B1" s="12"/>
      <c r="C1" s="11"/>
      <c r="D1" s="11"/>
    </row>
    <row r="2" spans="1:4">
      <c r="A2" s="11"/>
      <c r="B2" s="12"/>
      <c r="C2" s="11"/>
      <c r="D2" s="11"/>
    </row>
    <row r="3" spans="1:4" ht="18.75">
      <c r="A3" s="11"/>
      <c r="B3" s="12"/>
      <c r="C3" s="16" t="s">
        <v>1206</v>
      </c>
      <c r="D3" s="11"/>
    </row>
    <row r="4" spans="1:4" ht="18.75" hidden="1">
      <c r="A4" s="11"/>
      <c r="B4" s="12"/>
      <c r="C4" s="17"/>
      <c r="D4" s="11"/>
    </row>
    <row r="5" spans="1:4" ht="18.75">
      <c r="A5" s="11"/>
      <c r="B5" s="12"/>
      <c r="C5" s="17" t="s">
        <v>326</v>
      </c>
      <c r="D5" s="11"/>
    </row>
    <row r="6" spans="1:4" ht="18.75">
      <c r="A6" s="11"/>
      <c r="B6" s="12"/>
      <c r="C6" s="17"/>
      <c r="D6" s="11"/>
    </row>
    <row r="7" spans="1:4" ht="18.75">
      <c r="A7" s="11"/>
      <c r="B7" s="12"/>
      <c r="C7" s="17" t="s">
        <v>324</v>
      </c>
      <c r="D7" s="11"/>
    </row>
    <row r="8" spans="1:4" ht="18.75">
      <c r="A8" s="11"/>
      <c r="B8" s="12"/>
      <c r="C8" s="18"/>
      <c r="D8" s="11"/>
    </row>
    <row r="9" spans="1:4" ht="18.75">
      <c r="A9" s="11"/>
      <c r="B9" s="12"/>
      <c r="C9" s="17" t="s">
        <v>325</v>
      </c>
      <c r="D9" s="11"/>
    </row>
    <row r="10" spans="1:4">
      <c r="A10" s="11"/>
      <c r="B10" s="12"/>
      <c r="C10" s="11"/>
      <c r="D10" s="11"/>
    </row>
    <row r="11" spans="1:4">
      <c r="A11" s="11"/>
      <c r="B11" s="12"/>
      <c r="C11" s="11"/>
      <c r="D11" s="11"/>
    </row>
    <row r="12" spans="1:4">
      <c r="A12" s="11"/>
      <c r="B12" s="12"/>
      <c r="C12" s="11"/>
      <c r="D12" s="11"/>
    </row>
    <row r="13" spans="1:4">
      <c r="A13" s="11"/>
      <c r="B13" s="12"/>
      <c r="C13" s="11"/>
      <c r="D13" s="11"/>
    </row>
    <row r="14" spans="1:4">
      <c r="A14" s="11"/>
      <c r="B14" s="12"/>
      <c r="C14" s="11"/>
      <c r="D14" s="11"/>
    </row>
    <row r="15" spans="1:4">
      <c r="A15" s="11"/>
      <c r="B15" s="12"/>
      <c r="C15" s="11"/>
      <c r="D15" s="11"/>
    </row>
    <row r="16" spans="1:4">
      <c r="A16" s="11"/>
      <c r="B16" s="12"/>
      <c r="C16" s="11"/>
      <c r="D16" s="11"/>
    </row>
    <row r="17" spans="1:4" ht="22.5">
      <c r="A17" s="11"/>
      <c r="B17" s="252" t="s">
        <v>320</v>
      </c>
      <c r="C17" s="252"/>
      <c r="D17" s="252"/>
    </row>
    <row r="18" spans="1:4" ht="15.75">
      <c r="A18" s="11"/>
      <c r="B18" s="253" t="s">
        <v>321</v>
      </c>
      <c r="C18" s="253"/>
      <c r="D18" s="253"/>
    </row>
    <row r="19" spans="1:4" ht="15.75">
      <c r="A19" s="14"/>
      <c r="B19" s="253" t="s">
        <v>322</v>
      </c>
      <c r="C19" s="253"/>
      <c r="D19" s="253"/>
    </row>
    <row r="20" spans="1:4" ht="15.75">
      <c r="A20" s="11"/>
      <c r="B20" s="254" t="s">
        <v>323</v>
      </c>
      <c r="C20" s="254"/>
      <c r="D20" s="254"/>
    </row>
    <row r="21" spans="1:4">
      <c r="A21" s="11"/>
      <c r="B21" s="12"/>
      <c r="C21" s="11"/>
      <c r="D21" s="11"/>
    </row>
    <row r="22" spans="1:4">
      <c r="A22" s="11"/>
      <c r="B22" s="12"/>
      <c r="C22" s="11"/>
      <c r="D22" s="11"/>
    </row>
    <row r="23" spans="1:4">
      <c r="A23" s="11"/>
      <c r="B23" s="12"/>
      <c r="C23" s="11"/>
      <c r="D23" s="11"/>
    </row>
    <row r="24" spans="1:4" ht="15">
      <c r="A24" s="24" t="s">
        <v>347</v>
      </c>
      <c r="B24" s="25"/>
      <c r="C24" s="26" t="s">
        <v>795</v>
      </c>
      <c r="D24" s="27"/>
    </row>
    <row r="25" spans="1:4" ht="15">
      <c r="A25" s="28"/>
      <c r="B25" s="13"/>
      <c r="C25" s="28"/>
      <c r="D25" s="28"/>
    </row>
    <row r="26" spans="1:4" s="1" customFormat="1" ht="20.100000000000001" customHeight="1">
      <c r="A26" s="19" t="s">
        <v>315</v>
      </c>
      <c r="B26" s="19" t="s">
        <v>316</v>
      </c>
      <c r="C26" s="29" t="s">
        <v>1207</v>
      </c>
      <c r="D26" s="19" t="s">
        <v>348</v>
      </c>
    </row>
    <row r="27" spans="1:4" s="1" customFormat="1" ht="20.100000000000001" customHeight="1">
      <c r="A27" s="30" t="s">
        <v>1208</v>
      </c>
      <c r="B27" s="30">
        <v>2</v>
      </c>
      <c r="C27" s="30" t="s">
        <v>1209</v>
      </c>
      <c r="D27" s="30" t="s">
        <v>796</v>
      </c>
    </row>
    <row r="28" spans="1:4" s="1" customFormat="1" ht="20.100000000000001" customHeight="1">
      <c r="A28" s="255" t="s">
        <v>349</v>
      </c>
      <c r="B28" s="256"/>
      <c r="C28" s="256"/>
      <c r="D28" s="256"/>
    </row>
    <row r="29" spans="1:4" s="1" customFormat="1" ht="20.100000000000001" customHeight="1">
      <c r="A29" s="31">
        <v>1</v>
      </c>
      <c r="B29" s="21" t="s">
        <v>11</v>
      </c>
      <c r="C29" s="20" t="s">
        <v>797</v>
      </c>
      <c r="D29" s="32" t="s">
        <v>1210</v>
      </c>
    </row>
    <row r="30" spans="1:4" s="1" customFormat="1" ht="20.100000000000001" customHeight="1">
      <c r="A30" s="31">
        <v>2</v>
      </c>
      <c r="B30" s="21" t="s">
        <v>12</v>
      </c>
      <c r="C30" s="20" t="s">
        <v>798</v>
      </c>
      <c r="D30" s="32" t="s">
        <v>1211</v>
      </c>
    </row>
    <row r="31" spans="1:4" s="1" customFormat="1" ht="20.100000000000001" customHeight="1">
      <c r="A31" s="31">
        <v>3</v>
      </c>
      <c r="B31" s="21" t="s">
        <v>352</v>
      </c>
      <c r="C31" s="33" t="s">
        <v>799</v>
      </c>
      <c r="D31" s="32" t="s">
        <v>1212</v>
      </c>
    </row>
    <row r="32" spans="1:4" s="1" customFormat="1" ht="20.100000000000001" customHeight="1">
      <c r="A32" s="31">
        <v>4</v>
      </c>
      <c r="B32" s="21" t="s">
        <v>353</v>
      </c>
      <c r="C32" s="20" t="s">
        <v>800</v>
      </c>
      <c r="D32" s="32" t="s">
        <v>1213</v>
      </c>
    </row>
    <row r="33" spans="1:5" s="1" customFormat="1" ht="20.100000000000001" customHeight="1">
      <c r="A33" s="31">
        <v>5</v>
      </c>
      <c r="B33" s="21" t="s">
        <v>550</v>
      </c>
      <c r="C33" s="33" t="s">
        <v>801</v>
      </c>
      <c r="D33" s="32" t="s">
        <v>1214</v>
      </c>
    </row>
    <row r="34" spans="1:5" s="1" customFormat="1" ht="20.100000000000001" customHeight="1">
      <c r="A34" s="31">
        <v>6</v>
      </c>
      <c r="B34" s="34" t="s">
        <v>551</v>
      </c>
      <c r="C34" s="20" t="s">
        <v>802</v>
      </c>
      <c r="D34" s="32" t="s">
        <v>1215</v>
      </c>
    </row>
    <row r="35" spans="1:5" s="1" customFormat="1" ht="20.100000000000001" customHeight="1">
      <c r="A35" s="31">
        <v>7</v>
      </c>
      <c r="B35" s="35" t="s">
        <v>552</v>
      </c>
      <c r="C35" s="33" t="s">
        <v>803</v>
      </c>
      <c r="D35" s="32" t="s">
        <v>1211</v>
      </c>
    </row>
    <row r="36" spans="1:5" s="1" customFormat="1" ht="20.100000000000001" customHeight="1">
      <c r="A36" s="31">
        <v>8</v>
      </c>
      <c r="B36" s="35" t="s">
        <v>553</v>
      </c>
      <c r="C36" s="20" t="s">
        <v>804</v>
      </c>
      <c r="D36" s="32" t="s">
        <v>1216</v>
      </c>
    </row>
    <row r="37" spans="1:5" s="1" customFormat="1" ht="20.100000000000001" customHeight="1">
      <c r="A37" s="31">
        <v>9</v>
      </c>
      <c r="B37" s="35" t="s">
        <v>554</v>
      </c>
      <c r="C37" s="20" t="s">
        <v>805</v>
      </c>
      <c r="D37" s="32" t="s">
        <v>1210</v>
      </c>
    </row>
    <row r="38" spans="1:5" s="1" customFormat="1" ht="20.100000000000001" customHeight="1">
      <c r="A38" s="31">
        <v>10</v>
      </c>
      <c r="B38" s="36" t="s">
        <v>51</v>
      </c>
      <c r="C38" s="20" t="s">
        <v>354</v>
      </c>
      <c r="D38" s="32">
        <v>1300</v>
      </c>
    </row>
    <row r="39" spans="1:5" s="1" customFormat="1" ht="20.100000000000001" customHeight="1">
      <c r="A39" s="31">
        <v>11</v>
      </c>
      <c r="B39" s="36" t="s">
        <v>13</v>
      </c>
      <c r="C39" s="20" t="s">
        <v>806</v>
      </c>
      <c r="D39" s="32" t="s">
        <v>1210</v>
      </c>
    </row>
    <row r="40" spans="1:5" s="1" customFormat="1" ht="20.100000000000001" customHeight="1">
      <c r="A40" s="31">
        <v>12</v>
      </c>
      <c r="B40" s="36" t="s">
        <v>14</v>
      </c>
      <c r="C40" s="20" t="s">
        <v>807</v>
      </c>
      <c r="D40" s="32" t="s">
        <v>1210</v>
      </c>
    </row>
    <row r="41" spans="1:5" s="1" customFormat="1" ht="20.100000000000001" customHeight="1">
      <c r="A41" s="31">
        <v>13</v>
      </c>
      <c r="B41" s="36" t="s">
        <v>555</v>
      </c>
      <c r="C41" s="20" t="s">
        <v>808</v>
      </c>
      <c r="D41" s="32" t="s">
        <v>1217</v>
      </c>
    </row>
    <row r="42" spans="1:5" s="1" customFormat="1" ht="20.100000000000001" customHeight="1">
      <c r="A42" s="31">
        <v>14</v>
      </c>
      <c r="B42" s="36" t="s">
        <v>15</v>
      </c>
      <c r="C42" s="33" t="s">
        <v>809</v>
      </c>
      <c r="D42" s="32" t="s">
        <v>1212</v>
      </c>
    </row>
    <row r="43" spans="1:5" s="1" customFormat="1" ht="20.100000000000001" customHeight="1">
      <c r="A43" s="31">
        <v>15</v>
      </c>
      <c r="B43" s="36" t="s">
        <v>16</v>
      </c>
      <c r="C43" s="33" t="s">
        <v>810</v>
      </c>
      <c r="D43" s="32" t="s">
        <v>1218</v>
      </c>
    </row>
    <row r="44" spans="1:5" s="1" customFormat="1" ht="20.100000000000001" customHeight="1">
      <c r="A44" s="31">
        <v>16</v>
      </c>
      <c r="B44" s="36" t="s">
        <v>17</v>
      </c>
      <c r="C44" s="33" t="s">
        <v>811</v>
      </c>
      <c r="D44" s="32" t="s">
        <v>1219</v>
      </c>
    </row>
    <row r="45" spans="1:5" s="1" customFormat="1" ht="20.100000000000001" customHeight="1">
      <c r="A45" s="31">
        <v>17</v>
      </c>
      <c r="B45" s="36" t="s">
        <v>18</v>
      </c>
      <c r="C45" s="20" t="s">
        <v>812</v>
      </c>
      <c r="D45" s="32" t="s">
        <v>1220</v>
      </c>
    </row>
    <row r="46" spans="1:5" s="1" customFormat="1" ht="20.100000000000001" customHeight="1">
      <c r="A46" s="31">
        <v>18</v>
      </c>
      <c r="B46" s="36" t="s">
        <v>355</v>
      </c>
      <c r="C46" s="20" t="s">
        <v>813</v>
      </c>
      <c r="D46" s="32" t="s">
        <v>1220</v>
      </c>
    </row>
    <row r="47" spans="1:5" ht="20.100000000000001" customHeight="1">
      <c r="A47" s="31">
        <v>19</v>
      </c>
      <c r="B47" s="36" t="s">
        <v>356</v>
      </c>
      <c r="C47" s="33" t="s">
        <v>814</v>
      </c>
      <c r="D47" s="32" t="s">
        <v>1221</v>
      </c>
      <c r="E47" s="1"/>
    </row>
    <row r="48" spans="1:5" ht="20.100000000000001" customHeight="1">
      <c r="A48" s="31">
        <v>20</v>
      </c>
      <c r="B48" s="36" t="s">
        <v>556</v>
      </c>
      <c r="C48" s="20" t="s">
        <v>815</v>
      </c>
      <c r="D48" s="32" t="s">
        <v>1217</v>
      </c>
      <c r="E48" s="1"/>
    </row>
    <row r="49" spans="1:5" ht="20.100000000000001" customHeight="1">
      <c r="A49" s="31">
        <v>21</v>
      </c>
      <c r="B49" s="36" t="s">
        <v>19</v>
      </c>
      <c r="C49" s="20" t="s">
        <v>816</v>
      </c>
      <c r="D49" s="32" t="s">
        <v>1222</v>
      </c>
      <c r="E49" s="1"/>
    </row>
    <row r="50" spans="1:5" ht="20.100000000000001" customHeight="1">
      <c r="A50" s="31">
        <v>22</v>
      </c>
      <c r="B50" s="36" t="s">
        <v>20</v>
      </c>
      <c r="C50" s="20" t="s">
        <v>817</v>
      </c>
      <c r="D50" s="32" t="s">
        <v>1211</v>
      </c>
      <c r="E50" s="1"/>
    </row>
    <row r="51" spans="1:5" ht="20.100000000000001" customHeight="1">
      <c r="A51" s="31">
        <v>23</v>
      </c>
      <c r="B51" s="36" t="s">
        <v>21</v>
      </c>
      <c r="C51" s="20" t="s">
        <v>818</v>
      </c>
      <c r="D51" s="32" t="s">
        <v>1222</v>
      </c>
      <c r="E51" s="1"/>
    </row>
    <row r="52" spans="1:5" ht="20.100000000000001" customHeight="1">
      <c r="A52" s="31">
        <v>24</v>
      </c>
      <c r="B52" s="36" t="s">
        <v>22</v>
      </c>
      <c r="C52" s="20" t="s">
        <v>819</v>
      </c>
      <c r="D52" s="32" t="s">
        <v>1223</v>
      </c>
      <c r="E52" s="1"/>
    </row>
    <row r="53" spans="1:5" ht="20.100000000000001" customHeight="1">
      <c r="A53" s="31">
        <v>25</v>
      </c>
      <c r="B53" s="36" t="s">
        <v>557</v>
      </c>
      <c r="C53" s="20" t="s">
        <v>820</v>
      </c>
      <c r="D53" s="32" t="s">
        <v>1224</v>
      </c>
      <c r="E53" s="1"/>
    </row>
    <row r="54" spans="1:5" ht="20.100000000000001" customHeight="1">
      <c r="A54" s="31">
        <v>26</v>
      </c>
      <c r="B54" s="36" t="s">
        <v>23</v>
      </c>
      <c r="C54" s="20" t="s">
        <v>821</v>
      </c>
      <c r="D54" s="32" t="s">
        <v>1210</v>
      </c>
      <c r="E54" s="1"/>
    </row>
    <row r="55" spans="1:5" ht="20.100000000000001" customHeight="1">
      <c r="A55" s="31">
        <v>27</v>
      </c>
      <c r="B55" s="36" t="s">
        <v>24</v>
      </c>
      <c r="C55" s="20" t="s">
        <v>822</v>
      </c>
      <c r="D55" s="32" t="s">
        <v>1211</v>
      </c>
      <c r="E55" s="1"/>
    </row>
    <row r="56" spans="1:5" ht="20.100000000000001" customHeight="1">
      <c r="A56" s="31">
        <v>28</v>
      </c>
      <c r="B56" s="36" t="s">
        <v>25</v>
      </c>
      <c r="C56" s="20" t="s">
        <v>823</v>
      </c>
      <c r="D56" s="32" t="s">
        <v>1220</v>
      </c>
      <c r="E56" s="1"/>
    </row>
    <row r="57" spans="1:5" ht="20.100000000000001" customHeight="1">
      <c r="A57" s="31">
        <v>29</v>
      </c>
      <c r="B57" s="36" t="s">
        <v>26</v>
      </c>
      <c r="C57" s="20" t="s">
        <v>824</v>
      </c>
      <c r="D57" s="32" t="s">
        <v>1223</v>
      </c>
      <c r="E57" s="1"/>
    </row>
    <row r="58" spans="1:5" ht="20.100000000000001" customHeight="1">
      <c r="A58" s="31">
        <v>30</v>
      </c>
      <c r="B58" s="36" t="s">
        <v>558</v>
      </c>
      <c r="C58" s="20" t="s">
        <v>825</v>
      </c>
      <c r="D58" s="32" t="s">
        <v>1225</v>
      </c>
      <c r="E58" s="1"/>
    </row>
    <row r="59" spans="1:5" ht="20.100000000000001" customHeight="1">
      <c r="A59" s="31">
        <v>31</v>
      </c>
      <c r="B59" s="36" t="s">
        <v>27</v>
      </c>
      <c r="C59" s="20" t="s">
        <v>826</v>
      </c>
      <c r="D59" s="32" t="s">
        <v>1226</v>
      </c>
      <c r="E59" s="1"/>
    </row>
    <row r="60" spans="1:5" ht="20.100000000000001" customHeight="1">
      <c r="A60" s="31">
        <v>32</v>
      </c>
      <c r="B60" s="36" t="s">
        <v>28</v>
      </c>
      <c r="C60" s="20" t="s">
        <v>827</v>
      </c>
      <c r="D60" s="32" t="s">
        <v>1218</v>
      </c>
      <c r="E60" s="1"/>
    </row>
    <row r="61" spans="1:5" ht="20.100000000000001" customHeight="1">
      <c r="A61" s="31">
        <v>33</v>
      </c>
      <c r="B61" s="36" t="s">
        <v>29</v>
      </c>
      <c r="C61" s="20" t="s">
        <v>828</v>
      </c>
      <c r="D61" s="32" t="s">
        <v>1220</v>
      </c>
      <c r="E61" s="1"/>
    </row>
    <row r="62" spans="1:5" ht="20.100000000000001" customHeight="1">
      <c r="A62" s="31">
        <v>34</v>
      </c>
      <c r="B62" s="36" t="s">
        <v>30</v>
      </c>
      <c r="C62" s="20" t="s">
        <v>829</v>
      </c>
      <c r="D62" s="32" t="s">
        <v>1227</v>
      </c>
      <c r="E62" s="1"/>
    </row>
    <row r="63" spans="1:5" ht="20.100000000000001" customHeight="1">
      <c r="A63" s="31">
        <v>35</v>
      </c>
      <c r="B63" s="36" t="s">
        <v>559</v>
      </c>
      <c r="C63" s="20" t="s">
        <v>830</v>
      </c>
      <c r="D63" s="32" t="s">
        <v>1215</v>
      </c>
      <c r="E63" s="1"/>
    </row>
    <row r="64" spans="1:5" ht="20.100000000000001" customHeight="1">
      <c r="A64" s="31">
        <v>36</v>
      </c>
      <c r="B64" s="36" t="s">
        <v>31</v>
      </c>
      <c r="C64" s="20" t="s">
        <v>831</v>
      </c>
      <c r="D64" s="32" t="s">
        <v>1210</v>
      </c>
      <c r="E64" s="1"/>
    </row>
    <row r="65" spans="1:5" ht="20.100000000000001" customHeight="1">
      <c r="A65" s="31">
        <v>37</v>
      </c>
      <c r="B65" s="36" t="s">
        <v>32</v>
      </c>
      <c r="C65" s="20" t="s">
        <v>832</v>
      </c>
      <c r="D65" s="32" t="s">
        <v>1228</v>
      </c>
      <c r="E65" s="1"/>
    </row>
    <row r="66" spans="1:5" ht="20.100000000000001" customHeight="1">
      <c r="A66" s="31">
        <v>38</v>
      </c>
      <c r="B66" s="36" t="s">
        <v>33</v>
      </c>
      <c r="C66" s="20" t="s">
        <v>833</v>
      </c>
      <c r="D66" s="32" t="s">
        <v>1212</v>
      </c>
      <c r="E66" s="1"/>
    </row>
    <row r="67" spans="1:5" ht="20.100000000000001" customHeight="1">
      <c r="A67" s="31">
        <v>39</v>
      </c>
      <c r="B67" s="36" t="s">
        <v>34</v>
      </c>
      <c r="C67" s="20" t="s">
        <v>834</v>
      </c>
      <c r="D67" s="32" t="s">
        <v>1213</v>
      </c>
      <c r="E67" s="1"/>
    </row>
    <row r="68" spans="1:5" ht="20.100000000000001" customHeight="1">
      <c r="A68" s="31">
        <v>40</v>
      </c>
      <c r="B68" s="36" t="s">
        <v>560</v>
      </c>
      <c r="C68" s="20" t="s">
        <v>835</v>
      </c>
      <c r="D68" s="32" t="s">
        <v>1229</v>
      </c>
      <c r="E68" s="1"/>
    </row>
    <row r="69" spans="1:5" ht="20.100000000000001" customHeight="1">
      <c r="A69" s="31">
        <v>41</v>
      </c>
      <c r="B69" s="36" t="s">
        <v>35</v>
      </c>
      <c r="C69" s="20" t="s">
        <v>836</v>
      </c>
      <c r="D69" s="32" t="s">
        <v>1230</v>
      </c>
      <c r="E69" s="1"/>
    </row>
    <row r="70" spans="1:5" ht="20.100000000000001" customHeight="1">
      <c r="A70" s="31">
        <v>42</v>
      </c>
      <c r="B70" s="36" t="s">
        <v>36</v>
      </c>
      <c r="C70" s="20" t="s">
        <v>837</v>
      </c>
      <c r="D70" s="32" t="s">
        <v>1212</v>
      </c>
      <c r="E70" s="1"/>
    </row>
    <row r="71" spans="1:5" ht="20.100000000000001" customHeight="1">
      <c r="A71" s="31">
        <v>43</v>
      </c>
      <c r="B71" s="36" t="s">
        <v>37</v>
      </c>
      <c r="C71" s="20" t="s">
        <v>838</v>
      </c>
      <c r="D71" s="32" t="s">
        <v>1231</v>
      </c>
      <c r="E71" s="1"/>
    </row>
    <row r="72" spans="1:5" ht="20.100000000000001" customHeight="1">
      <c r="A72" s="31">
        <v>44</v>
      </c>
      <c r="B72" s="36" t="s">
        <v>38</v>
      </c>
      <c r="C72" s="20" t="s">
        <v>839</v>
      </c>
      <c r="D72" s="32" t="s">
        <v>1221</v>
      </c>
      <c r="E72" s="1"/>
    </row>
    <row r="73" spans="1:5" ht="20.100000000000001" customHeight="1">
      <c r="A73" s="31">
        <v>45</v>
      </c>
      <c r="B73" s="36" t="s">
        <v>561</v>
      </c>
      <c r="C73" s="20" t="s">
        <v>840</v>
      </c>
      <c r="D73" s="32" t="s">
        <v>1232</v>
      </c>
      <c r="E73" s="1"/>
    </row>
    <row r="74" spans="1:5" ht="20.100000000000001" customHeight="1">
      <c r="A74" s="31">
        <v>46</v>
      </c>
      <c r="B74" s="21" t="s">
        <v>39</v>
      </c>
      <c r="C74" s="20" t="s">
        <v>841</v>
      </c>
      <c r="D74" s="32" t="s">
        <v>1210</v>
      </c>
      <c r="E74" s="1"/>
    </row>
    <row r="75" spans="1:5" ht="20.100000000000001" customHeight="1">
      <c r="A75" s="31">
        <v>47</v>
      </c>
      <c r="B75" s="21" t="s">
        <v>40</v>
      </c>
      <c r="C75" s="20" t="s">
        <v>842</v>
      </c>
      <c r="D75" s="32" t="s">
        <v>1228</v>
      </c>
      <c r="E75" s="1"/>
    </row>
    <row r="76" spans="1:5" ht="20.100000000000001" customHeight="1">
      <c r="A76" s="31">
        <v>48</v>
      </c>
      <c r="B76" s="21" t="s">
        <v>41</v>
      </c>
      <c r="C76" s="20" t="s">
        <v>843</v>
      </c>
      <c r="D76" s="32" t="s">
        <v>1213</v>
      </c>
      <c r="E76" s="1"/>
    </row>
    <row r="77" spans="1:5" ht="20.100000000000001" customHeight="1">
      <c r="A77" s="31">
        <v>49</v>
      </c>
      <c r="B77" s="21" t="s">
        <v>42</v>
      </c>
      <c r="C77" s="20" t="s">
        <v>844</v>
      </c>
      <c r="D77" s="32" t="s">
        <v>1220</v>
      </c>
      <c r="E77" s="1"/>
    </row>
    <row r="78" spans="1:5" ht="20.100000000000001" customHeight="1">
      <c r="A78" s="31">
        <v>50</v>
      </c>
      <c r="B78" s="21" t="s">
        <v>562</v>
      </c>
      <c r="C78" s="20" t="s">
        <v>845</v>
      </c>
      <c r="D78" s="32" t="s">
        <v>1233</v>
      </c>
      <c r="E78" s="1"/>
    </row>
    <row r="79" spans="1:5" ht="20.100000000000001" customHeight="1">
      <c r="A79" s="31">
        <v>51</v>
      </c>
      <c r="B79" s="36" t="s">
        <v>43</v>
      </c>
      <c r="C79" s="20" t="s">
        <v>846</v>
      </c>
      <c r="D79" s="32" t="s">
        <v>1220</v>
      </c>
      <c r="E79" s="1"/>
    </row>
    <row r="80" spans="1:5" ht="20.100000000000001" customHeight="1">
      <c r="A80" s="31">
        <v>52</v>
      </c>
      <c r="B80" s="36" t="s">
        <v>44</v>
      </c>
      <c r="C80" s="20" t="s">
        <v>847</v>
      </c>
      <c r="D80" s="32" t="s">
        <v>1234</v>
      </c>
      <c r="E80" s="1"/>
    </row>
    <row r="81" spans="1:5" ht="20.100000000000001" customHeight="1">
      <c r="A81" s="31">
        <v>53</v>
      </c>
      <c r="B81" s="36" t="s">
        <v>45</v>
      </c>
      <c r="C81" s="20" t="s">
        <v>848</v>
      </c>
      <c r="D81" s="32" t="s">
        <v>1220</v>
      </c>
      <c r="E81" s="1"/>
    </row>
    <row r="82" spans="1:5" ht="20.100000000000001" customHeight="1">
      <c r="A82" s="31">
        <v>54</v>
      </c>
      <c r="B82" s="21" t="s">
        <v>46</v>
      </c>
      <c r="C82" s="20" t="s">
        <v>849</v>
      </c>
      <c r="D82" s="32" t="s">
        <v>1223</v>
      </c>
      <c r="E82" s="1"/>
    </row>
    <row r="83" spans="1:5" ht="20.100000000000001" customHeight="1">
      <c r="A83" s="31">
        <v>55</v>
      </c>
      <c r="B83" s="21" t="s">
        <v>563</v>
      </c>
      <c r="C83" s="20" t="s">
        <v>850</v>
      </c>
      <c r="D83" s="32" t="s">
        <v>1233</v>
      </c>
      <c r="E83" s="1"/>
    </row>
    <row r="84" spans="1:5" ht="20.100000000000001" customHeight="1">
      <c r="A84" s="31">
        <v>56</v>
      </c>
      <c r="B84" s="37" t="s">
        <v>47</v>
      </c>
      <c r="C84" s="20" t="s">
        <v>851</v>
      </c>
      <c r="D84" s="32" t="s">
        <v>1219</v>
      </c>
      <c r="E84" s="1"/>
    </row>
    <row r="85" spans="1:5" ht="20.100000000000001" customHeight="1">
      <c r="A85" s="31">
        <v>57</v>
      </c>
      <c r="B85" s="37" t="s">
        <v>48</v>
      </c>
      <c r="C85" s="20" t="s">
        <v>852</v>
      </c>
      <c r="D85" s="32" t="s">
        <v>1210</v>
      </c>
      <c r="E85" s="1"/>
    </row>
    <row r="86" spans="1:5" ht="20.100000000000001" customHeight="1">
      <c r="A86" s="31">
        <v>58</v>
      </c>
      <c r="B86" s="37" t="s">
        <v>49</v>
      </c>
      <c r="C86" s="20" t="s">
        <v>853</v>
      </c>
      <c r="D86" s="32" t="s">
        <v>1222</v>
      </c>
      <c r="E86" s="1"/>
    </row>
    <row r="87" spans="1:5" ht="20.100000000000001" customHeight="1">
      <c r="A87" s="31">
        <v>59</v>
      </c>
      <c r="B87" s="37" t="s">
        <v>50</v>
      </c>
      <c r="C87" s="20" t="s">
        <v>854</v>
      </c>
      <c r="D87" s="32" t="s">
        <v>1221</v>
      </c>
      <c r="E87" s="1"/>
    </row>
    <row r="88" spans="1:5" ht="20.100000000000001" customHeight="1">
      <c r="A88" s="31">
        <v>60</v>
      </c>
      <c r="B88" s="34" t="s">
        <v>564</v>
      </c>
      <c r="C88" s="20" t="s">
        <v>855</v>
      </c>
      <c r="D88" s="32" t="s">
        <v>1235</v>
      </c>
      <c r="E88" s="1"/>
    </row>
    <row r="89" spans="1:5" ht="20.100000000000001" customHeight="1">
      <c r="A89" s="31">
        <v>61</v>
      </c>
      <c r="B89" s="34" t="s">
        <v>565</v>
      </c>
      <c r="C89" s="20" t="s">
        <v>856</v>
      </c>
      <c r="D89" s="32" t="s">
        <v>1222</v>
      </c>
      <c r="E89" s="1"/>
    </row>
    <row r="90" spans="1:5" ht="20.100000000000001" customHeight="1">
      <c r="A90" s="31">
        <v>62</v>
      </c>
      <c r="B90" s="37" t="s">
        <v>52</v>
      </c>
      <c r="C90" s="20" t="s">
        <v>857</v>
      </c>
      <c r="D90" s="32" t="s">
        <v>1220</v>
      </c>
      <c r="E90" s="1"/>
    </row>
    <row r="91" spans="1:5" ht="20.100000000000001" customHeight="1">
      <c r="A91" s="31">
        <v>63</v>
      </c>
      <c r="B91" s="37" t="s">
        <v>53</v>
      </c>
      <c r="C91" s="20" t="s">
        <v>858</v>
      </c>
      <c r="D91" s="32" t="s">
        <v>1226</v>
      </c>
      <c r="E91" s="1"/>
    </row>
    <row r="92" spans="1:5" ht="20.100000000000001" customHeight="1">
      <c r="A92" s="31">
        <v>64</v>
      </c>
      <c r="B92" s="37" t="s">
        <v>54</v>
      </c>
      <c r="C92" s="20" t="s">
        <v>859</v>
      </c>
      <c r="D92" s="32" t="s">
        <v>1221</v>
      </c>
      <c r="E92" s="1"/>
    </row>
    <row r="93" spans="1:5" ht="20.100000000000001" customHeight="1">
      <c r="A93" s="31">
        <v>65</v>
      </c>
      <c r="B93" s="37" t="s">
        <v>55</v>
      </c>
      <c r="C93" s="20" t="s">
        <v>860</v>
      </c>
      <c r="D93" s="32" t="s">
        <v>1211</v>
      </c>
      <c r="E93" s="1"/>
    </row>
    <row r="94" spans="1:5" ht="20.100000000000001" customHeight="1">
      <c r="A94" s="31">
        <v>66</v>
      </c>
      <c r="B94" s="37" t="s">
        <v>56</v>
      </c>
      <c r="C94" s="20" t="s">
        <v>861</v>
      </c>
      <c r="D94" s="32" t="s">
        <v>1227</v>
      </c>
      <c r="E94" s="1"/>
    </row>
    <row r="95" spans="1:5" ht="20.100000000000001" customHeight="1">
      <c r="A95" s="31">
        <v>67</v>
      </c>
      <c r="B95" s="21" t="s">
        <v>54</v>
      </c>
      <c r="C95" s="20" t="s">
        <v>862</v>
      </c>
      <c r="D95" s="32" t="s">
        <v>1236</v>
      </c>
      <c r="E95" s="1"/>
    </row>
    <row r="96" spans="1:5" ht="20.100000000000001" customHeight="1">
      <c r="A96" s="31">
        <v>68</v>
      </c>
      <c r="B96" s="37" t="s">
        <v>57</v>
      </c>
      <c r="C96" s="20" t="s">
        <v>863</v>
      </c>
      <c r="D96" s="32">
        <v>900</v>
      </c>
      <c r="E96" s="1"/>
    </row>
    <row r="97" spans="1:5" ht="20.100000000000001" customHeight="1">
      <c r="A97" s="31">
        <v>69</v>
      </c>
      <c r="B97" s="37" t="s">
        <v>58</v>
      </c>
      <c r="C97" s="20" t="s">
        <v>864</v>
      </c>
      <c r="D97" s="32">
        <v>650</v>
      </c>
      <c r="E97" s="1"/>
    </row>
    <row r="98" spans="1:5" ht="20.100000000000001" customHeight="1">
      <c r="A98" s="31">
        <v>70</v>
      </c>
      <c r="B98" s="37" t="s">
        <v>59</v>
      </c>
      <c r="C98" s="38" t="s">
        <v>865</v>
      </c>
      <c r="D98" s="32">
        <v>850</v>
      </c>
      <c r="E98" s="1"/>
    </row>
    <row r="99" spans="1:5" ht="20.100000000000001" customHeight="1">
      <c r="A99" s="31">
        <v>71</v>
      </c>
      <c r="B99" s="37" t="s">
        <v>60</v>
      </c>
      <c r="C99" s="38" t="s">
        <v>866</v>
      </c>
      <c r="D99" s="32">
        <v>500</v>
      </c>
      <c r="E99" s="1"/>
    </row>
    <row r="100" spans="1:5" ht="20.100000000000001" customHeight="1">
      <c r="A100" s="31">
        <v>72</v>
      </c>
      <c r="B100" s="37" t="s">
        <v>357</v>
      </c>
      <c r="C100" s="20" t="s">
        <v>867</v>
      </c>
      <c r="D100" s="32" t="s">
        <v>1222</v>
      </c>
      <c r="E100" s="1"/>
    </row>
    <row r="101" spans="1:5" ht="20.100000000000001" customHeight="1">
      <c r="A101" s="31">
        <v>73</v>
      </c>
      <c r="B101" s="37" t="s">
        <v>61</v>
      </c>
      <c r="C101" s="20" t="s">
        <v>868</v>
      </c>
      <c r="D101" s="32" t="s">
        <v>1220</v>
      </c>
      <c r="E101" s="1"/>
    </row>
    <row r="102" spans="1:5" ht="20.100000000000001" customHeight="1">
      <c r="A102" s="31">
        <v>74</v>
      </c>
      <c r="B102" s="21" t="s">
        <v>566</v>
      </c>
      <c r="C102" s="20" t="s">
        <v>869</v>
      </c>
      <c r="D102" s="32" t="s">
        <v>1217</v>
      </c>
      <c r="E102" s="1"/>
    </row>
    <row r="103" spans="1:5" ht="20.100000000000001" customHeight="1">
      <c r="A103" s="31">
        <v>75</v>
      </c>
      <c r="B103" s="37" t="s">
        <v>62</v>
      </c>
      <c r="C103" s="20" t="s">
        <v>870</v>
      </c>
      <c r="D103" s="32" t="s">
        <v>1210</v>
      </c>
      <c r="E103" s="1"/>
    </row>
    <row r="104" spans="1:5" ht="20.100000000000001" customHeight="1">
      <c r="A104" s="31">
        <v>76</v>
      </c>
      <c r="B104" s="37" t="s">
        <v>63</v>
      </c>
      <c r="C104" s="20" t="s">
        <v>871</v>
      </c>
      <c r="D104" s="32" t="s">
        <v>1211</v>
      </c>
      <c r="E104" s="1"/>
    </row>
    <row r="105" spans="1:5" ht="20.100000000000001" customHeight="1">
      <c r="A105" s="31">
        <v>77</v>
      </c>
      <c r="B105" s="37" t="s">
        <v>64</v>
      </c>
      <c r="C105" s="20" t="s">
        <v>872</v>
      </c>
      <c r="D105" s="32" t="s">
        <v>1210</v>
      </c>
      <c r="E105" s="1"/>
    </row>
    <row r="106" spans="1:5" ht="20.100000000000001" customHeight="1">
      <c r="A106" s="31">
        <v>78</v>
      </c>
      <c r="B106" s="37" t="s">
        <v>65</v>
      </c>
      <c r="C106" s="20" t="s">
        <v>873</v>
      </c>
      <c r="D106" s="32" t="s">
        <v>1223</v>
      </c>
      <c r="E106" s="1"/>
    </row>
    <row r="107" spans="1:5" ht="20.100000000000001" customHeight="1">
      <c r="A107" s="31">
        <v>79</v>
      </c>
      <c r="B107" s="21" t="s">
        <v>571</v>
      </c>
      <c r="C107" s="20" t="s">
        <v>874</v>
      </c>
      <c r="D107" s="32" t="s">
        <v>1237</v>
      </c>
      <c r="E107" s="1"/>
    </row>
    <row r="108" spans="1:5" ht="20.100000000000001" customHeight="1">
      <c r="A108" s="31">
        <v>80</v>
      </c>
      <c r="B108" s="21" t="s">
        <v>358</v>
      </c>
      <c r="C108" s="20" t="s">
        <v>875</v>
      </c>
      <c r="D108" s="32" t="s">
        <v>1222</v>
      </c>
      <c r="E108" s="1"/>
    </row>
    <row r="109" spans="1:5" ht="20.100000000000001" customHeight="1">
      <c r="A109" s="31">
        <v>81</v>
      </c>
      <c r="B109" s="21" t="s">
        <v>359</v>
      </c>
      <c r="C109" s="20" t="s">
        <v>876</v>
      </c>
      <c r="D109" s="32" t="s">
        <v>1228</v>
      </c>
      <c r="E109" s="1"/>
    </row>
    <row r="110" spans="1:5" ht="20.100000000000001" customHeight="1">
      <c r="A110" s="31">
        <v>82</v>
      </c>
      <c r="B110" s="34" t="s">
        <v>572</v>
      </c>
      <c r="C110" s="20" t="s">
        <v>877</v>
      </c>
      <c r="D110" s="32" t="s">
        <v>1224</v>
      </c>
      <c r="E110" s="1"/>
    </row>
    <row r="111" spans="1:5" ht="20.100000000000001" customHeight="1">
      <c r="A111" s="31">
        <v>83</v>
      </c>
      <c r="B111" s="34" t="s">
        <v>789</v>
      </c>
      <c r="C111" s="20" t="s">
        <v>878</v>
      </c>
      <c r="D111" s="32" t="s">
        <v>1238</v>
      </c>
      <c r="E111" s="1"/>
    </row>
    <row r="112" spans="1:5" ht="20.100000000000001" customHeight="1">
      <c r="A112" s="31">
        <v>84</v>
      </c>
      <c r="B112" s="34" t="s">
        <v>790</v>
      </c>
      <c r="C112" s="20" t="s">
        <v>879</v>
      </c>
      <c r="D112" s="32" t="s">
        <v>1239</v>
      </c>
      <c r="E112" s="1"/>
    </row>
    <row r="113" spans="1:5" ht="20.100000000000001" customHeight="1">
      <c r="A113" s="31">
        <v>85</v>
      </c>
      <c r="B113" s="34" t="s">
        <v>791</v>
      </c>
      <c r="C113" s="20" t="s">
        <v>880</v>
      </c>
      <c r="D113" s="32" t="s">
        <v>1240</v>
      </c>
      <c r="E113" s="1"/>
    </row>
    <row r="114" spans="1:5" ht="20.100000000000001" customHeight="1">
      <c r="A114" s="31">
        <v>86</v>
      </c>
      <c r="B114" s="34" t="s">
        <v>792</v>
      </c>
      <c r="C114" s="20" t="s">
        <v>881</v>
      </c>
      <c r="D114" s="32" t="s">
        <v>1234</v>
      </c>
      <c r="E114" s="1"/>
    </row>
    <row r="115" spans="1:5" ht="20.100000000000001" customHeight="1">
      <c r="A115" s="31">
        <v>87</v>
      </c>
      <c r="B115" s="21" t="s">
        <v>66</v>
      </c>
      <c r="C115" s="20" t="s">
        <v>882</v>
      </c>
      <c r="D115" s="32" t="s">
        <v>1221</v>
      </c>
      <c r="E115" s="1"/>
    </row>
    <row r="116" spans="1:5" ht="20.100000000000001" customHeight="1">
      <c r="A116" s="31">
        <v>88</v>
      </c>
      <c r="B116" s="21" t="s">
        <v>317</v>
      </c>
      <c r="C116" s="20" t="s">
        <v>883</v>
      </c>
      <c r="D116" s="32" t="s">
        <v>1241</v>
      </c>
      <c r="E116" s="1"/>
    </row>
    <row r="117" spans="1:5" ht="20.100000000000001" customHeight="1">
      <c r="A117" s="31">
        <v>89</v>
      </c>
      <c r="B117" s="21" t="s">
        <v>318</v>
      </c>
      <c r="C117" s="20" t="s">
        <v>884</v>
      </c>
      <c r="D117" s="32" t="s">
        <v>1227</v>
      </c>
      <c r="E117" s="1"/>
    </row>
    <row r="118" spans="1:5" ht="20.100000000000001" customHeight="1">
      <c r="A118" s="31">
        <v>90</v>
      </c>
      <c r="B118" s="21" t="s">
        <v>67</v>
      </c>
      <c r="C118" s="20" t="s">
        <v>885</v>
      </c>
      <c r="D118" s="32" t="s">
        <v>1241</v>
      </c>
      <c r="E118" s="1"/>
    </row>
    <row r="119" spans="1:5" ht="20.100000000000001" customHeight="1">
      <c r="A119" s="31">
        <v>91</v>
      </c>
      <c r="B119" s="21" t="s">
        <v>68</v>
      </c>
      <c r="C119" s="20" t="s">
        <v>886</v>
      </c>
      <c r="D119" s="32" t="s">
        <v>1241</v>
      </c>
      <c r="E119" s="1"/>
    </row>
    <row r="120" spans="1:5" ht="20.100000000000001" customHeight="1">
      <c r="A120" s="31">
        <v>92</v>
      </c>
      <c r="B120" s="21" t="s">
        <v>69</v>
      </c>
      <c r="C120" s="20" t="s">
        <v>887</v>
      </c>
      <c r="D120" s="32" t="s">
        <v>1241</v>
      </c>
      <c r="E120" s="1"/>
    </row>
    <row r="121" spans="1:5" ht="20.100000000000001" customHeight="1">
      <c r="A121" s="31">
        <v>93</v>
      </c>
      <c r="B121" s="21" t="s">
        <v>70</v>
      </c>
      <c r="C121" s="20" t="s">
        <v>888</v>
      </c>
      <c r="D121" s="32" t="s">
        <v>1211</v>
      </c>
      <c r="E121" s="1"/>
    </row>
    <row r="122" spans="1:5" ht="20.100000000000001" customHeight="1">
      <c r="A122" s="31">
        <v>94</v>
      </c>
      <c r="B122" s="21" t="s">
        <v>71</v>
      </c>
      <c r="C122" s="20" t="s">
        <v>889</v>
      </c>
      <c r="D122" s="32" t="s">
        <v>1241</v>
      </c>
      <c r="E122" s="1"/>
    </row>
    <row r="123" spans="1:5" ht="20.100000000000001" customHeight="1">
      <c r="A123" s="31">
        <v>95</v>
      </c>
      <c r="B123" s="34" t="s">
        <v>567</v>
      </c>
      <c r="C123" s="20" t="s">
        <v>890</v>
      </c>
      <c r="D123" s="32" t="s">
        <v>1242</v>
      </c>
      <c r="E123" s="1"/>
    </row>
    <row r="124" spans="1:5" ht="20.100000000000001" customHeight="1">
      <c r="A124" s="31">
        <v>96</v>
      </c>
      <c r="B124" s="34" t="s">
        <v>794</v>
      </c>
      <c r="C124" s="20" t="s">
        <v>891</v>
      </c>
      <c r="D124" s="32" t="s">
        <v>1242</v>
      </c>
      <c r="E124" s="1"/>
    </row>
    <row r="125" spans="1:5" ht="20.100000000000001" customHeight="1">
      <c r="A125" s="31">
        <v>97</v>
      </c>
      <c r="B125" s="34" t="s">
        <v>793</v>
      </c>
      <c r="C125" s="20" t="s">
        <v>892</v>
      </c>
      <c r="D125" s="32" t="s">
        <v>1242</v>
      </c>
      <c r="E125" s="1"/>
    </row>
    <row r="126" spans="1:5" ht="20.100000000000001" customHeight="1">
      <c r="A126" s="31">
        <v>98</v>
      </c>
      <c r="B126" s="21" t="s">
        <v>11</v>
      </c>
      <c r="C126" s="20" t="s">
        <v>893</v>
      </c>
      <c r="D126" s="32" t="s">
        <v>1242</v>
      </c>
      <c r="E126" s="1"/>
    </row>
    <row r="127" spans="1:5" ht="20.100000000000001" customHeight="1">
      <c r="A127" s="31">
        <v>99</v>
      </c>
      <c r="B127" s="34" t="s">
        <v>317</v>
      </c>
      <c r="C127" s="20" t="s">
        <v>894</v>
      </c>
      <c r="D127" s="32" t="s">
        <v>1243</v>
      </c>
      <c r="E127" s="1"/>
    </row>
    <row r="128" spans="1:5" ht="20.100000000000001" customHeight="1">
      <c r="A128" s="31">
        <v>100</v>
      </c>
      <c r="B128" s="21" t="s">
        <v>74</v>
      </c>
      <c r="C128" s="20" t="s">
        <v>895</v>
      </c>
      <c r="D128" s="32" t="s">
        <v>1241</v>
      </c>
      <c r="E128" s="1"/>
    </row>
    <row r="129" spans="1:5" ht="20.100000000000001" customHeight="1">
      <c r="A129" s="31">
        <v>101</v>
      </c>
      <c r="B129" s="34" t="s">
        <v>568</v>
      </c>
      <c r="C129" s="20" t="s">
        <v>896</v>
      </c>
      <c r="D129" s="32" t="s">
        <v>1241</v>
      </c>
      <c r="E129" s="1"/>
    </row>
    <row r="130" spans="1:5" ht="20.100000000000001" customHeight="1">
      <c r="A130" s="31">
        <v>102</v>
      </c>
      <c r="B130" s="34" t="s">
        <v>569</v>
      </c>
      <c r="C130" s="20" t="s">
        <v>897</v>
      </c>
      <c r="D130" s="32" t="s">
        <v>1221</v>
      </c>
      <c r="E130" s="1"/>
    </row>
    <row r="131" spans="1:5" ht="20.100000000000001" customHeight="1">
      <c r="A131" s="31">
        <v>103</v>
      </c>
      <c r="B131" s="34" t="s">
        <v>570</v>
      </c>
      <c r="C131" s="20" t="s">
        <v>898</v>
      </c>
      <c r="D131" s="32" t="s">
        <v>1234</v>
      </c>
      <c r="E131" s="1"/>
    </row>
    <row r="132" spans="1:5" ht="20.100000000000001" customHeight="1">
      <c r="A132" s="250" t="s">
        <v>360</v>
      </c>
      <c r="B132" s="250"/>
      <c r="C132" s="250"/>
      <c r="D132" s="250"/>
    </row>
    <row r="133" spans="1:5" ht="20.100000000000001" customHeight="1">
      <c r="A133" s="31">
        <v>1</v>
      </c>
      <c r="B133" s="21" t="s">
        <v>72</v>
      </c>
      <c r="C133" s="20" t="s">
        <v>899</v>
      </c>
      <c r="D133" s="32" t="s">
        <v>1211</v>
      </c>
    </row>
    <row r="134" spans="1:5" ht="20.100000000000001" customHeight="1">
      <c r="A134" s="31">
        <v>2</v>
      </c>
      <c r="B134" s="21" t="s">
        <v>73</v>
      </c>
      <c r="C134" s="20" t="s">
        <v>900</v>
      </c>
      <c r="D134" s="32" t="s">
        <v>1211</v>
      </c>
    </row>
    <row r="135" spans="1:5" ht="20.100000000000001" customHeight="1">
      <c r="A135" s="31">
        <v>3</v>
      </c>
      <c r="B135" s="21" t="s">
        <v>74</v>
      </c>
      <c r="C135" s="20" t="s">
        <v>901</v>
      </c>
      <c r="D135" s="32" t="s">
        <v>1220</v>
      </c>
    </row>
    <row r="136" spans="1:5" ht="20.100000000000001" customHeight="1">
      <c r="A136" s="31">
        <v>4</v>
      </c>
      <c r="B136" s="21" t="s">
        <v>573</v>
      </c>
      <c r="C136" s="20" t="s">
        <v>902</v>
      </c>
      <c r="D136" s="32" t="s">
        <v>1244</v>
      </c>
    </row>
    <row r="137" spans="1:5" ht="20.100000000000001" customHeight="1">
      <c r="A137" s="31">
        <v>5</v>
      </c>
      <c r="B137" s="21" t="s">
        <v>574</v>
      </c>
      <c r="C137" s="20" t="s">
        <v>903</v>
      </c>
      <c r="D137" s="32" t="s">
        <v>1222</v>
      </c>
    </row>
    <row r="138" spans="1:5" ht="20.100000000000001" customHeight="1">
      <c r="A138" s="31">
        <v>6</v>
      </c>
      <c r="B138" s="21" t="s">
        <v>575</v>
      </c>
      <c r="C138" s="20" t="s">
        <v>904</v>
      </c>
      <c r="D138" s="32" t="s">
        <v>1217</v>
      </c>
    </row>
    <row r="139" spans="1:5" ht="20.100000000000001" customHeight="1">
      <c r="A139" s="31">
        <v>7</v>
      </c>
      <c r="B139" s="21" t="s">
        <v>576</v>
      </c>
      <c r="C139" s="20" t="s">
        <v>905</v>
      </c>
      <c r="D139" s="32" t="s">
        <v>1244</v>
      </c>
    </row>
    <row r="140" spans="1:5" ht="20.100000000000001" customHeight="1">
      <c r="A140" s="31">
        <v>8</v>
      </c>
      <c r="B140" s="21" t="s">
        <v>407</v>
      </c>
      <c r="C140" s="20" t="s">
        <v>906</v>
      </c>
      <c r="D140" s="32" t="s">
        <v>1220</v>
      </c>
    </row>
    <row r="141" spans="1:5" ht="20.100000000000001" customHeight="1">
      <c r="A141" s="31">
        <v>9</v>
      </c>
      <c r="B141" s="21" t="s">
        <v>577</v>
      </c>
      <c r="C141" s="20" t="s">
        <v>907</v>
      </c>
      <c r="D141" s="32" t="s">
        <v>1244</v>
      </c>
    </row>
    <row r="142" spans="1:5" ht="20.100000000000001" customHeight="1">
      <c r="A142" s="31">
        <v>10</v>
      </c>
      <c r="B142" s="21" t="s">
        <v>75</v>
      </c>
      <c r="C142" s="20" t="s">
        <v>908</v>
      </c>
      <c r="D142" s="32" t="s">
        <v>1211</v>
      </c>
    </row>
    <row r="143" spans="1:5" ht="20.100000000000001" customHeight="1">
      <c r="A143" s="31">
        <v>11</v>
      </c>
      <c r="B143" s="21" t="s">
        <v>405</v>
      </c>
      <c r="C143" s="20" t="s">
        <v>909</v>
      </c>
      <c r="D143" s="32" t="s">
        <v>1219</v>
      </c>
    </row>
    <row r="144" spans="1:5" ht="20.100000000000001" customHeight="1">
      <c r="A144" s="31">
        <v>12</v>
      </c>
      <c r="B144" s="21" t="s">
        <v>76</v>
      </c>
      <c r="C144" s="20" t="s">
        <v>910</v>
      </c>
      <c r="D144" s="32" t="s">
        <v>1219</v>
      </c>
    </row>
    <row r="145" spans="1:4" ht="20.100000000000001" customHeight="1">
      <c r="A145" s="31">
        <v>13</v>
      </c>
      <c r="B145" s="21" t="s">
        <v>77</v>
      </c>
      <c r="C145" s="20" t="s">
        <v>911</v>
      </c>
      <c r="D145" s="32" t="s">
        <v>1219</v>
      </c>
    </row>
    <row r="146" spans="1:4" ht="20.100000000000001" customHeight="1">
      <c r="A146" s="31">
        <v>14</v>
      </c>
      <c r="B146" s="21" t="s">
        <v>78</v>
      </c>
      <c r="C146" s="20" t="s">
        <v>912</v>
      </c>
      <c r="D146" s="32" t="s">
        <v>1220</v>
      </c>
    </row>
    <row r="147" spans="1:4" ht="20.100000000000001" customHeight="1">
      <c r="A147" s="31">
        <v>15</v>
      </c>
      <c r="B147" s="21" t="s">
        <v>578</v>
      </c>
      <c r="C147" s="20" t="s">
        <v>913</v>
      </c>
      <c r="D147" s="32" t="s">
        <v>1219</v>
      </c>
    </row>
    <row r="148" spans="1:4" ht="20.100000000000001" customHeight="1">
      <c r="A148" s="31">
        <v>16</v>
      </c>
      <c r="B148" s="21" t="s">
        <v>406</v>
      </c>
      <c r="C148" s="20" t="s">
        <v>914</v>
      </c>
      <c r="D148" s="32" t="s">
        <v>1218</v>
      </c>
    </row>
    <row r="149" spans="1:4" ht="20.100000000000001" customHeight="1">
      <c r="A149" s="31">
        <v>17</v>
      </c>
      <c r="B149" s="21" t="s">
        <v>79</v>
      </c>
      <c r="C149" s="20" t="s">
        <v>915</v>
      </c>
      <c r="D149" s="32" t="s">
        <v>1245</v>
      </c>
    </row>
    <row r="150" spans="1:4" ht="20.100000000000001" customHeight="1">
      <c r="A150" s="31">
        <v>18</v>
      </c>
      <c r="B150" s="21" t="s">
        <v>80</v>
      </c>
      <c r="C150" s="20" t="s">
        <v>916</v>
      </c>
      <c r="D150" s="32" t="s">
        <v>1246</v>
      </c>
    </row>
    <row r="151" spans="1:4" ht="20.100000000000001" customHeight="1">
      <c r="A151" s="31">
        <v>19</v>
      </c>
      <c r="B151" s="21" t="s">
        <v>402</v>
      </c>
      <c r="C151" s="20" t="s">
        <v>917</v>
      </c>
      <c r="D151" s="32" t="s">
        <v>1221</v>
      </c>
    </row>
    <row r="152" spans="1:4" ht="20.100000000000001" customHeight="1">
      <c r="A152" s="31">
        <v>20</v>
      </c>
      <c r="B152" s="21" t="s">
        <v>579</v>
      </c>
      <c r="C152" s="20" t="s">
        <v>918</v>
      </c>
      <c r="D152" s="32" t="s">
        <v>1211</v>
      </c>
    </row>
    <row r="153" spans="1:4" ht="20.100000000000001" customHeight="1">
      <c r="A153" s="31">
        <v>21</v>
      </c>
      <c r="B153" s="21" t="s">
        <v>403</v>
      </c>
      <c r="C153" s="20" t="s">
        <v>919</v>
      </c>
      <c r="D153" s="32" t="s">
        <v>1218</v>
      </c>
    </row>
    <row r="154" spans="1:4" ht="20.100000000000001" customHeight="1">
      <c r="A154" s="31">
        <v>22</v>
      </c>
      <c r="B154" s="21" t="s">
        <v>403</v>
      </c>
      <c r="C154" s="20" t="s">
        <v>920</v>
      </c>
      <c r="D154" s="32" t="s">
        <v>1220</v>
      </c>
    </row>
    <row r="155" spans="1:4" ht="20.100000000000001" customHeight="1">
      <c r="A155" s="31">
        <v>23</v>
      </c>
      <c r="B155" s="21" t="s">
        <v>580</v>
      </c>
      <c r="C155" s="20" t="s">
        <v>921</v>
      </c>
      <c r="D155" s="32" t="s">
        <v>1221</v>
      </c>
    </row>
    <row r="156" spans="1:4" ht="20.100000000000001" customHeight="1">
      <c r="A156" s="31">
        <v>24</v>
      </c>
      <c r="B156" s="21" t="s">
        <v>403</v>
      </c>
      <c r="C156" s="20" t="s">
        <v>922</v>
      </c>
      <c r="D156" s="32" t="s">
        <v>1218</v>
      </c>
    </row>
    <row r="157" spans="1:4" ht="20.100000000000001" customHeight="1">
      <c r="A157" s="31">
        <v>25</v>
      </c>
      <c r="B157" s="21" t="s">
        <v>581</v>
      </c>
      <c r="C157" s="20" t="s">
        <v>923</v>
      </c>
      <c r="D157" s="32" t="s">
        <v>1211</v>
      </c>
    </row>
    <row r="158" spans="1:4" ht="20.100000000000001" customHeight="1">
      <c r="A158" s="31">
        <v>26</v>
      </c>
      <c r="B158" s="21" t="s">
        <v>582</v>
      </c>
      <c r="C158" s="20" t="s">
        <v>924</v>
      </c>
      <c r="D158" s="32" t="s">
        <v>1212</v>
      </c>
    </row>
    <row r="159" spans="1:4" ht="20.100000000000001" customHeight="1">
      <c r="A159" s="31">
        <v>27</v>
      </c>
      <c r="B159" s="21" t="s">
        <v>66</v>
      </c>
      <c r="C159" s="20" t="s">
        <v>925</v>
      </c>
      <c r="D159" s="32" t="s">
        <v>1240</v>
      </c>
    </row>
    <row r="160" spans="1:4" ht="20.100000000000001" customHeight="1">
      <c r="A160" s="31">
        <v>28</v>
      </c>
      <c r="B160" s="21" t="s">
        <v>318</v>
      </c>
      <c r="C160" s="20" t="s">
        <v>884</v>
      </c>
      <c r="D160" s="32" t="s">
        <v>1240</v>
      </c>
    </row>
    <row r="161" spans="1:4" ht="20.100000000000001" customHeight="1">
      <c r="A161" s="31">
        <v>29</v>
      </c>
      <c r="B161" s="21" t="s">
        <v>317</v>
      </c>
      <c r="C161" s="20" t="s">
        <v>926</v>
      </c>
      <c r="D161" s="32" t="s">
        <v>1246</v>
      </c>
    </row>
    <row r="162" spans="1:4" ht="20.100000000000001" customHeight="1">
      <c r="A162" s="31">
        <v>30</v>
      </c>
      <c r="B162" s="21" t="s">
        <v>80</v>
      </c>
      <c r="C162" s="20" t="s">
        <v>927</v>
      </c>
      <c r="D162" s="32" t="s">
        <v>1216</v>
      </c>
    </row>
    <row r="163" spans="1:4" ht="20.100000000000001" customHeight="1">
      <c r="A163" s="31">
        <v>31</v>
      </c>
      <c r="B163" s="21" t="s">
        <v>78</v>
      </c>
      <c r="C163" s="20" t="s">
        <v>928</v>
      </c>
      <c r="D163" s="32" t="s">
        <v>1220</v>
      </c>
    </row>
    <row r="164" spans="1:4" ht="20.100000000000001" customHeight="1">
      <c r="A164" s="31">
        <v>32</v>
      </c>
      <c r="B164" s="21" t="s">
        <v>583</v>
      </c>
      <c r="C164" s="20" t="s">
        <v>929</v>
      </c>
      <c r="D164" s="32" t="s">
        <v>1215</v>
      </c>
    </row>
    <row r="165" spans="1:4" ht="20.100000000000001" customHeight="1">
      <c r="A165" s="31">
        <v>33</v>
      </c>
      <c r="B165" s="21" t="s">
        <v>584</v>
      </c>
      <c r="C165" s="20" t="s">
        <v>930</v>
      </c>
      <c r="D165" s="32" t="s">
        <v>1222</v>
      </c>
    </row>
    <row r="166" spans="1:4" ht="20.100000000000001" customHeight="1">
      <c r="A166" s="31">
        <v>34</v>
      </c>
      <c r="B166" s="21" t="s">
        <v>404</v>
      </c>
      <c r="C166" s="20" t="s">
        <v>931</v>
      </c>
      <c r="D166" s="32" t="s">
        <v>1247</v>
      </c>
    </row>
    <row r="167" spans="1:4" ht="20.100000000000001" customHeight="1">
      <c r="A167" s="31">
        <v>35</v>
      </c>
      <c r="B167" s="34" t="s">
        <v>585</v>
      </c>
      <c r="C167" s="20" t="s">
        <v>932</v>
      </c>
      <c r="D167" s="32" t="s">
        <v>1217</v>
      </c>
    </row>
    <row r="168" spans="1:4" ht="20.100000000000001" customHeight="1">
      <c r="A168" s="31">
        <v>36</v>
      </c>
      <c r="B168" s="34" t="s">
        <v>586</v>
      </c>
      <c r="C168" s="20" t="s">
        <v>933</v>
      </c>
      <c r="D168" s="32" t="s">
        <v>1248</v>
      </c>
    </row>
    <row r="169" spans="1:4" ht="20.100000000000001" customHeight="1">
      <c r="A169" s="31">
        <v>37</v>
      </c>
      <c r="B169" s="34" t="s">
        <v>587</v>
      </c>
      <c r="C169" s="20" t="s">
        <v>934</v>
      </c>
      <c r="D169" s="22" t="s">
        <v>1249</v>
      </c>
    </row>
    <row r="170" spans="1:4" ht="20.100000000000001" customHeight="1">
      <c r="A170" s="31">
        <v>38</v>
      </c>
      <c r="B170" s="34" t="s">
        <v>588</v>
      </c>
      <c r="C170" s="38" t="s">
        <v>935</v>
      </c>
      <c r="D170" s="22" t="s">
        <v>1226</v>
      </c>
    </row>
    <row r="171" spans="1:4" ht="20.100000000000001" customHeight="1">
      <c r="A171" s="31">
        <v>39</v>
      </c>
      <c r="B171" s="34" t="s">
        <v>589</v>
      </c>
      <c r="C171" s="38" t="s">
        <v>936</v>
      </c>
      <c r="D171" s="22" t="s">
        <v>1234</v>
      </c>
    </row>
    <row r="172" spans="1:4" ht="20.100000000000001" customHeight="1">
      <c r="A172" s="31">
        <v>40</v>
      </c>
      <c r="B172" s="34" t="s">
        <v>590</v>
      </c>
      <c r="C172" s="38" t="s">
        <v>937</v>
      </c>
      <c r="D172" s="22" t="s">
        <v>1250</v>
      </c>
    </row>
    <row r="173" spans="1:4" ht="20.100000000000001" customHeight="1">
      <c r="A173" s="31">
        <v>41</v>
      </c>
      <c r="B173" s="34" t="s">
        <v>591</v>
      </c>
      <c r="C173" s="38" t="s">
        <v>938</v>
      </c>
      <c r="D173" s="22" t="s">
        <v>1220</v>
      </c>
    </row>
    <row r="174" spans="1:4" ht="20.100000000000001" customHeight="1">
      <c r="A174" s="31">
        <v>42</v>
      </c>
      <c r="B174" s="34" t="s">
        <v>592</v>
      </c>
      <c r="C174" s="38" t="s">
        <v>939</v>
      </c>
      <c r="D174" s="32" t="s">
        <v>1226</v>
      </c>
    </row>
    <row r="175" spans="1:4" ht="20.100000000000001" customHeight="1">
      <c r="A175" s="31">
        <v>43</v>
      </c>
      <c r="B175" s="34" t="s">
        <v>593</v>
      </c>
      <c r="C175" s="38" t="s">
        <v>940</v>
      </c>
      <c r="D175" s="32" t="s">
        <v>1234</v>
      </c>
    </row>
    <row r="176" spans="1:4" ht="20.100000000000001" customHeight="1">
      <c r="A176" s="31">
        <v>44</v>
      </c>
      <c r="B176" s="34" t="s">
        <v>594</v>
      </c>
      <c r="C176" s="20" t="s">
        <v>941</v>
      </c>
      <c r="D176" s="32" t="s">
        <v>1240</v>
      </c>
    </row>
    <row r="177" spans="1:4" ht="20.100000000000001" customHeight="1">
      <c r="A177" s="31">
        <v>45</v>
      </c>
      <c r="B177" s="34" t="s">
        <v>595</v>
      </c>
      <c r="C177" s="20" t="s">
        <v>942</v>
      </c>
      <c r="D177" s="32" t="s">
        <v>1240</v>
      </c>
    </row>
    <row r="178" spans="1:4" ht="20.100000000000001" customHeight="1">
      <c r="A178" s="31">
        <v>46</v>
      </c>
      <c r="B178" s="34" t="s">
        <v>596</v>
      </c>
      <c r="C178" s="20" t="s">
        <v>943</v>
      </c>
      <c r="D178" s="32" t="s">
        <v>1251</v>
      </c>
    </row>
    <row r="179" spans="1:4" ht="20.100000000000001" customHeight="1">
      <c r="A179" s="31">
        <v>47</v>
      </c>
      <c r="B179" s="34" t="s">
        <v>597</v>
      </c>
      <c r="C179" s="20" t="s">
        <v>944</v>
      </c>
      <c r="D179" s="32" t="s">
        <v>1241</v>
      </c>
    </row>
    <row r="180" spans="1:4" ht="20.100000000000001" customHeight="1">
      <c r="A180" s="31">
        <v>48</v>
      </c>
      <c r="B180" s="34" t="s">
        <v>598</v>
      </c>
      <c r="C180" s="20" t="s">
        <v>0</v>
      </c>
      <c r="D180" s="32" t="s">
        <v>1227</v>
      </c>
    </row>
    <row r="181" spans="1:4" ht="20.100000000000001" customHeight="1">
      <c r="A181" s="31">
        <v>49</v>
      </c>
      <c r="B181" s="34" t="s">
        <v>599</v>
      </c>
      <c r="C181" s="20" t="s">
        <v>1</v>
      </c>
      <c r="D181" s="32" t="s">
        <v>1252</v>
      </c>
    </row>
    <row r="182" spans="1:4" ht="20.100000000000001" customHeight="1">
      <c r="A182" s="31">
        <v>50</v>
      </c>
      <c r="B182" s="34" t="s">
        <v>600</v>
      </c>
      <c r="C182" s="20" t="s">
        <v>945</v>
      </c>
      <c r="D182" s="32" t="s">
        <v>1220</v>
      </c>
    </row>
    <row r="183" spans="1:4" ht="20.100000000000001" customHeight="1">
      <c r="A183" s="31">
        <v>51</v>
      </c>
      <c r="B183" s="34" t="s">
        <v>601</v>
      </c>
      <c r="C183" s="20" t="s">
        <v>946</v>
      </c>
      <c r="D183" s="32" t="s">
        <v>1252</v>
      </c>
    </row>
    <row r="184" spans="1:4" ht="20.100000000000001" customHeight="1">
      <c r="A184" s="31">
        <v>52</v>
      </c>
      <c r="B184" s="34" t="s">
        <v>602</v>
      </c>
      <c r="C184" s="20" t="s">
        <v>947</v>
      </c>
      <c r="D184" s="32" t="s">
        <v>1217</v>
      </c>
    </row>
    <row r="185" spans="1:4" ht="20.100000000000001" customHeight="1">
      <c r="A185" s="250" t="s">
        <v>332</v>
      </c>
      <c r="B185" s="250"/>
      <c r="C185" s="250"/>
      <c r="D185" s="250"/>
    </row>
    <row r="186" spans="1:4" ht="20.100000000000001" customHeight="1">
      <c r="A186" s="31">
        <v>1</v>
      </c>
      <c r="B186" s="21" t="s">
        <v>81</v>
      </c>
      <c r="C186" s="38" t="s">
        <v>948</v>
      </c>
      <c r="D186" s="32" t="s">
        <v>1219</v>
      </c>
    </row>
    <row r="187" spans="1:4" ht="20.100000000000001" customHeight="1">
      <c r="A187" s="31">
        <v>2</v>
      </c>
      <c r="B187" s="21" t="s">
        <v>82</v>
      </c>
      <c r="C187" s="38" t="s">
        <v>949</v>
      </c>
      <c r="D187" s="32" t="s">
        <v>1219</v>
      </c>
    </row>
    <row r="188" spans="1:4" ht="20.100000000000001" customHeight="1">
      <c r="A188" s="31">
        <v>3</v>
      </c>
      <c r="B188" s="21" t="s">
        <v>363</v>
      </c>
      <c r="C188" s="38" t="s">
        <v>950</v>
      </c>
      <c r="D188" s="32" t="s">
        <v>1246</v>
      </c>
    </row>
    <row r="189" spans="1:4" ht="20.100000000000001" customHeight="1">
      <c r="A189" s="31">
        <v>4</v>
      </c>
      <c r="B189" s="21" t="s">
        <v>83</v>
      </c>
      <c r="C189" s="38" t="s">
        <v>951</v>
      </c>
      <c r="D189" s="32" t="s">
        <v>1246</v>
      </c>
    </row>
    <row r="190" spans="1:4" ht="20.100000000000001" customHeight="1">
      <c r="A190" s="31">
        <v>5</v>
      </c>
      <c r="B190" s="21" t="s">
        <v>84</v>
      </c>
      <c r="C190" s="38" t="s">
        <v>952</v>
      </c>
      <c r="D190" s="32" t="s">
        <v>1253</v>
      </c>
    </row>
    <row r="191" spans="1:4" ht="20.100000000000001" customHeight="1">
      <c r="A191" s="31">
        <v>6</v>
      </c>
      <c r="B191" s="21" t="s">
        <v>85</v>
      </c>
      <c r="C191" s="38" t="s">
        <v>953</v>
      </c>
      <c r="D191" s="32" t="s">
        <v>1228</v>
      </c>
    </row>
    <row r="192" spans="1:4" ht="20.100000000000001" customHeight="1">
      <c r="A192" s="31">
        <v>7</v>
      </c>
      <c r="B192" s="21" t="s">
        <v>86</v>
      </c>
      <c r="C192" s="38" t="s">
        <v>954</v>
      </c>
      <c r="D192" s="32" t="s">
        <v>1213</v>
      </c>
    </row>
    <row r="193" spans="1:4" ht="20.100000000000001" customHeight="1">
      <c r="A193" s="31">
        <v>8</v>
      </c>
      <c r="B193" s="21" t="s">
        <v>87</v>
      </c>
      <c r="C193" s="38" t="s">
        <v>955</v>
      </c>
      <c r="D193" s="32" t="s">
        <v>1223</v>
      </c>
    </row>
    <row r="194" spans="1:4" ht="20.100000000000001" customHeight="1">
      <c r="A194" s="31">
        <v>9</v>
      </c>
      <c r="B194" s="21" t="s">
        <v>88</v>
      </c>
      <c r="C194" s="38" t="s">
        <v>956</v>
      </c>
      <c r="D194" s="32" t="s">
        <v>1243</v>
      </c>
    </row>
    <row r="195" spans="1:4" ht="20.100000000000001" customHeight="1">
      <c r="A195" s="31">
        <v>10</v>
      </c>
      <c r="B195" s="21" t="s">
        <v>89</v>
      </c>
      <c r="C195" s="38" t="s">
        <v>957</v>
      </c>
      <c r="D195" s="32" t="s">
        <v>1221</v>
      </c>
    </row>
    <row r="196" spans="1:4" ht="20.100000000000001" customHeight="1">
      <c r="A196" s="31">
        <v>11</v>
      </c>
      <c r="B196" s="21" t="s">
        <v>90</v>
      </c>
      <c r="C196" s="38" t="s">
        <v>958</v>
      </c>
      <c r="D196" s="32" t="s">
        <v>1227</v>
      </c>
    </row>
    <row r="197" spans="1:4" ht="20.100000000000001" customHeight="1">
      <c r="A197" s="31">
        <v>12</v>
      </c>
      <c r="B197" s="21" t="s">
        <v>91</v>
      </c>
      <c r="C197" s="38" t="s">
        <v>959</v>
      </c>
      <c r="D197" s="32" t="s">
        <v>1223</v>
      </c>
    </row>
    <row r="198" spans="1:4" ht="20.100000000000001" customHeight="1">
      <c r="A198" s="31">
        <v>13</v>
      </c>
      <c r="B198" s="21" t="s">
        <v>361</v>
      </c>
      <c r="C198" s="38" t="s">
        <v>960</v>
      </c>
      <c r="D198" s="32" t="s">
        <v>1223</v>
      </c>
    </row>
    <row r="199" spans="1:4" ht="20.100000000000001" customHeight="1">
      <c r="A199" s="31">
        <v>14</v>
      </c>
      <c r="B199" s="21" t="s">
        <v>603</v>
      </c>
      <c r="C199" s="38" t="s">
        <v>961</v>
      </c>
      <c r="D199" s="32" t="s">
        <v>1240</v>
      </c>
    </row>
    <row r="200" spans="1:4" ht="20.100000000000001" customHeight="1">
      <c r="A200" s="31">
        <v>15</v>
      </c>
      <c r="B200" s="21" t="s">
        <v>604</v>
      </c>
      <c r="C200" s="38" t="s">
        <v>962</v>
      </c>
      <c r="D200" s="32" t="s">
        <v>1244</v>
      </c>
    </row>
    <row r="201" spans="1:4" ht="20.100000000000001" customHeight="1">
      <c r="A201" s="31">
        <v>16</v>
      </c>
      <c r="B201" s="36" t="s">
        <v>19</v>
      </c>
      <c r="C201" s="38" t="s">
        <v>362</v>
      </c>
      <c r="D201" s="32" t="s">
        <v>1227</v>
      </c>
    </row>
    <row r="202" spans="1:4" ht="20.100000000000001" customHeight="1">
      <c r="A202" s="31">
        <v>17</v>
      </c>
      <c r="B202" s="21" t="s">
        <v>319</v>
      </c>
      <c r="C202" s="38" t="s">
        <v>963</v>
      </c>
      <c r="D202" s="32" t="s">
        <v>1227</v>
      </c>
    </row>
    <row r="203" spans="1:4" ht="20.100000000000001" customHeight="1">
      <c r="A203" s="31">
        <v>18</v>
      </c>
      <c r="B203" s="21" t="s">
        <v>10</v>
      </c>
      <c r="C203" s="38" t="s">
        <v>417</v>
      </c>
      <c r="D203" s="22">
        <v>2000</v>
      </c>
    </row>
    <row r="204" spans="1:4" ht="20.100000000000001" customHeight="1">
      <c r="A204" s="31">
        <v>19</v>
      </c>
      <c r="B204" s="21" t="s">
        <v>605</v>
      </c>
      <c r="C204" s="38" t="s">
        <v>418</v>
      </c>
      <c r="D204" s="22">
        <v>2000</v>
      </c>
    </row>
    <row r="205" spans="1:4" ht="20.100000000000001" customHeight="1">
      <c r="A205" s="250" t="s">
        <v>364</v>
      </c>
      <c r="B205" s="250"/>
      <c r="C205" s="250" t="s">
        <v>364</v>
      </c>
      <c r="D205" s="250"/>
    </row>
    <row r="206" spans="1:4" ht="20.100000000000001" customHeight="1">
      <c r="A206" s="31">
        <v>18</v>
      </c>
      <c r="B206" s="37" t="s">
        <v>4</v>
      </c>
      <c r="C206" s="38" t="s">
        <v>5</v>
      </c>
      <c r="D206" s="22">
        <v>550</v>
      </c>
    </row>
    <row r="207" spans="1:4" ht="20.100000000000001" customHeight="1">
      <c r="A207" s="31">
        <v>19</v>
      </c>
      <c r="B207" s="37" t="s">
        <v>6</v>
      </c>
      <c r="C207" s="38" t="s">
        <v>7</v>
      </c>
      <c r="D207" s="22">
        <v>1100</v>
      </c>
    </row>
    <row r="208" spans="1:4" ht="20.100000000000001" customHeight="1">
      <c r="A208" s="31">
        <v>20</v>
      </c>
      <c r="B208" s="37" t="s">
        <v>8</v>
      </c>
      <c r="C208" s="38" t="s">
        <v>9</v>
      </c>
      <c r="D208" s="22">
        <v>600</v>
      </c>
    </row>
    <row r="209" spans="1:5" ht="20.100000000000001" customHeight="1">
      <c r="A209" s="250" t="s">
        <v>331</v>
      </c>
      <c r="B209" s="250"/>
      <c r="C209" s="250"/>
      <c r="D209" s="250"/>
      <c r="E209" s="3"/>
    </row>
    <row r="210" spans="1:5" ht="20.100000000000001" customHeight="1">
      <c r="A210" s="31">
        <v>1</v>
      </c>
      <c r="B210" s="21" t="s">
        <v>92</v>
      </c>
      <c r="C210" s="20" t="s">
        <v>964</v>
      </c>
      <c r="D210" s="32" t="s">
        <v>1246</v>
      </c>
    </row>
    <row r="211" spans="1:5" ht="20.100000000000001" customHeight="1">
      <c r="A211" s="31">
        <v>2</v>
      </c>
      <c r="B211" s="21" t="s">
        <v>93</v>
      </c>
      <c r="C211" s="20" t="s">
        <v>965</v>
      </c>
      <c r="D211" s="32" t="s">
        <v>1246</v>
      </c>
    </row>
    <row r="212" spans="1:5" ht="20.100000000000001" customHeight="1">
      <c r="A212" s="31">
        <v>3</v>
      </c>
      <c r="B212" s="21" t="s">
        <v>94</v>
      </c>
      <c r="C212" s="20" t="s">
        <v>365</v>
      </c>
      <c r="D212" s="32" t="s">
        <v>1241</v>
      </c>
    </row>
    <row r="213" spans="1:5" ht="20.100000000000001" customHeight="1">
      <c r="A213" s="31">
        <v>4</v>
      </c>
      <c r="B213" s="21" t="s">
        <v>95</v>
      </c>
      <c r="C213" s="20" t="s">
        <v>966</v>
      </c>
      <c r="D213" s="32" t="s">
        <v>1240</v>
      </c>
    </row>
    <row r="214" spans="1:5" ht="20.100000000000001" customHeight="1">
      <c r="A214" s="31">
        <v>5</v>
      </c>
      <c r="B214" s="21" t="s">
        <v>96</v>
      </c>
      <c r="C214" s="20" t="s">
        <v>967</v>
      </c>
      <c r="D214" s="32" t="s">
        <v>1240</v>
      </c>
    </row>
    <row r="215" spans="1:5" ht="20.100000000000001" customHeight="1">
      <c r="A215" s="31">
        <v>6</v>
      </c>
      <c r="B215" s="21" t="s">
        <v>97</v>
      </c>
      <c r="C215" s="20" t="s">
        <v>968</v>
      </c>
      <c r="D215" s="32" t="s">
        <v>1246</v>
      </c>
    </row>
    <row r="216" spans="1:5" ht="20.100000000000001" customHeight="1">
      <c r="A216" s="31">
        <v>7</v>
      </c>
      <c r="B216" s="21" t="s">
        <v>98</v>
      </c>
      <c r="C216" s="20" t="s">
        <v>969</v>
      </c>
      <c r="D216" s="32" t="s">
        <v>1246</v>
      </c>
    </row>
    <row r="217" spans="1:5" ht="20.100000000000001" customHeight="1">
      <c r="A217" s="31">
        <v>8</v>
      </c>
      <c r="B217" s="21" t="s">
        <v>99</v>
      </c>
      <c r="C217" s="20" t="s">
        <v>970</v>
      </c>
      <c r="D217" s="32" t="s">
        <v>1241</v>
      </c>
    </row>
    <row r="218" spans="1:5" ht="20.100000000000001" customHeight="1">
      <c r="A218" s="31">
        <v>9</v>
      </c>
      <c r="B218" s="21" t="s">
        <v>100</v>
      </c>
      <c r="C218" s="20" t="s">
        <v>971</v>
      </c>
      <c r="D218" s="32" t="s">
        <v>1242</v>
      </c>
    </row>
    <row r="219" spans="1:5" ht="20.100000000000001" customHeight="1">
      <c r="A219" s="31">
        <v>10</v>
      </c>
      <c r="B219" s="21" t="s">
        <v>101</v>
      </c>
      <c r="C219" s="20" t="s">
        <v>972</v>
      </c>
      <c r="D219" s="32" t="s">
        <v>1242</v>
      </c>
    </row>
    <row r="220" spans="1:5" ht="20.100000000000001" customHeight="1">
      <c r="A220" s="31">
        <v>11</v>
      </c>
      <c r="B220" s="21" t="s">
        <v>102</v>
      </c>
      <c r="C220" s="20" t="s">
        <v>103</v>
      </c>
      <c r="D220" s="32" t="s">
        <v>1227</v>
      </c>
    </row>
    <row r="221" spans="1:5" ht="20.100000000000001" customHeight="1">
      <c r="A221" s="31">
        <v>12</v>
      </c>
      <c r="B221" s="21" t="s">
        <v>104</v>
      </c>
      <c r="C221" s="20" t="s">
        <v>973</v>
      </c>
      <c r="D221" s="32" t="s">
        <v>1227</v>
      </c>
    </row>
    <row r="222" spans="1:5" ht="20.100000000000001" customHeight="1">
      <c r="A222" s="31">
        <v>13</v>
      </c>
      <c r="B222" s="21" t="s">
        <v>105</v>
      </c>
      <c r="C222" s="20" t="s">
        <v>974</v>
      </c>
      <c r="D222" s="32" t="s">
        <v>1246</v>
      </c>
    </row>
    <row r="223" spans="1:5" ht="20.100000000000001" customHeight="1">
      <c r="A223" s="31">
        <v>14</v>
      </c>
      <c r="B223" s="21" t="s">
        <v>106</v>
      </c>
      <c r="C223" s="20" t="s">
        <v>975</v>
      </c>
      <c r="D223" s="32" t="s">
        <v>1240</v>
      </c>
    </row>
    <row r="224" spans="1:5" ht="20.100000000000001" customHeight="1">
      <c r="A224" s="31">
        <v>15</v>
      </c>
      <c r="B224" s="21" t="s">
        <v>97</v>
      </c>
      <c r="C224" s="20" t="s">
        <v>976</v>
      </c>
      <c r="D224" s="32" t="s">
        <v>1240</v>
      </c>
    </row>
    <row r="225" spans="1:4" ht="20.100000000000001" customHeight="1">
      <c r="A225" s="31">
        <v>16</v>
      </c>
      <c r="B225" s="36" t="s">
        <v>1354</v>
      </c>
      <c r="C225" s="20" t="s">
        <v>977</v>
      </c>
      <c r="D225" s="32" t="s">
        <v>1242</v>
      </c>
    </row>
    <row r="226" spans="1:4" ht="20.100000000000001" customHeight="1">
      <c r="A226" s="31">
        <v>17</v>
      </c>
      <c r="B226" s="21" t="s">
        <v>98</v>
      </c>
      <c r="C226" s="20" t="s">
        <v>978</v>
      </c>
      <c r="D226" s="32" t="s">
        <v>1246</v>
      </c>
    </row>
    <row r="227" spans="1:4" ht="20.100000000000001" customHeight="1">
      <c r="A227" s="31">
        <v>18</v>
      </c>
      <c r="B227" s="21" t="s">
        <v>371</v>
      </c>
      <c r="C227" s="20" t="s">
        <v>979</v>
      </c>
      <c r="D227" s="32" t="s">
        <v>1221</v>
      </c>
    </row>
    <row r="228" spans="1:4" ht="20.100000000000001" customHeight="1">
      <c r="A228" s="31">
        <v>19</v>
      </c>
      <c r="B228" s="21" t="s">
        <v>366</v>
      </c>
      <c r="C228" s="20" t="s">
        <v>980</v>
      </c>
      <c r="D228" s="32" t="s">
        <v>1213</v>
      </c>
    </row>
    <row r="229" spans="1:4" ht="20.100000000000001" customHeight="1">
      <c r="A229" s="31">
        <v>20</v>
      </c>
      <c r="B229" s="21" t="s">
        <v>367</v>
      </c>
      <c r="C229" s="20" t="s">
        <v>981</v>
      </c>
      <c r="D229" s="32" t="s">
        <v>1223</v>
      </c>
    </row>
    <row r="230" spans="1:4" ht="20.100000000000001" customHeight="1">
      <c r="A230" s="31">
        <v>21</v>
      </c>
      <c r="B230" s="21" t="s">
        <v>368</v>
      </c>
      <c r="C230" s="20" t="s">
        <v>982</v>
      </c>
      <c r="D230" s="32" t="s">
        <v>1221</v>
      </c>
    </row>
    <row r="231" spans="1:4" ht="20.100000000000001" customHeight="1">
      <c r="A231" s="31">
        <v>22</v>
      </c>
      <c r="B231" s="21" t="s">
        <v>606</v>
      </c>
      <c r="C231" s="20" t="s">
        <v>983</v>
      </c>
      <c r="D231" s="32" t="s">
        <v>1254</v>
      </c>
    </row>
    <row r="232" spans="1:4" ht="43.5" customHeight="1">
      <c r="A232" s="31">
        <v>23</v>
      </c>
      <c r="B232" s="36" t="s">
        <v>1355</v>
      </c>
      <c r="C232" s="34" t="s">
        <v>1278</v>
      </c>
      <c r="D232" s="32" t="s">
        <v>1243</v>
      </c>
    </row>
    <row r="233" spans="1:4" ht="20.100000000000001" customHeight="1">
      <c r="A233" s="31">
        <v>24</v>
      </c>
      <c r="B233" s="21" t="s">
        <v>370</v>
      </c>
      <c r="C233" s="20" t="s">
        <v>984</v>
      </c>
      <c r="D233" s="32" t="s">
        <v>1242</v>
      </c>
    </row>
    <row r="234" spans="1:4" ht="20.100000000000001" customHeight="1">
      <c r="A234" s="31">
        <v>25</v>
      </c>
      <c r="B234" s="21" t="s">
        <v>97</v>
      </c>
      <c r="C234" s="20" t="s">
        <v>985</v>
      </c>
      <c r="D234" s="32" t="s">
        <v>1240</v>
      </c>
    </row>
    <row r="235" spans="1:4" ht="20.100000000000001" customHeight="1">
      <c r="A235" s="31">
        <v>26</v>
      </c>
      <c r="B235" s="21" t="s">
        <v>369</v>
      </c>
      <c r="C235" s="20" t="s">
        <v>986</v>
      </c>
      <c r="D235" s="32" t="s">
        <v>1227</v>
      </c>
    </row>
    <row r="236" spans="1:4" ht="20.100000000000001" customHeight="1">
      <c r="A236" s="31">
        <v>27</v>
      </c>
      <c r="B236" s="36" t="s">
        <v>1365</v>
      </c>
      <c r="C236" s="20" t="s">
        <v>987</v>
      </c>
      <c r="D236" s="32" t="s">
        <v>1213</v>
      </c>
    </row>
    <row r="237" spans="1:4" ht="20.100000000000001" customHeight="1">
      <c r="A237" s="31">
        <v>28</v>
      </c>
      <c r="B237" s="34" t="s">
        <v>98</v>
      </c>
      <c r="C237" s="20" t="s">
        <v>988</v>
      </c>
      <c r="D237" s="32" t="s">
        <v>1227</v>
      </c>
    </row>
    <row r="238" spans="1:4" ht="20.100000000000001" customHeight="1">
      <c r="A238" s="31">
        <v>29</v>
      </c>
      <c r="B238" s="36" t="s">
        <v>1356</v>
      </c>
      <c r="C238" s="20" t="s">
        <v>989</v>
      </c>
      <c r="D238" s="32" t="s">
        <v>1245</v>
      </c>
    </row>
    <row r="239" spans="1:4" ht="20.100000000000001" customHeight="1">
      <c r="A239" s="31">
        <v>30</v>
      </c>
      <c r="B239" s="36" t="s">
        <v>1357</v>
      </c>
      <c r="C239" s="20" t="s">
        <v>990</v>
      </c>
      <c r="D239" s="32" t="s">
        <v>1243</v>
      </c>
    </row>
    <row r="240" spans="1:4" ht="40.5" customHeight="1">
      <c r="A240" s="31">
        <v>31</v>
      </c>
      <c r="B240" s="36" t="s">
        <v>1358</v>
      </c>
      <c r="C240" s="34" t="s">
        <v>1279</v>
      </c>
      <c r="D240" s="32" t="s">
        <v>1255</v>
      </c>
    </row>
    <row r="241" spans="1:4" ht="20.100000000000001" customHeight="1">
      <c r="A241" s="31">
        <v>32</v>
      </c>
      <c r="B241" s="36" t="s">
        <v>1359</v>
      </c>
      <c r="C241" s="20" t="s">
        <v>991</v>
      </c>
      <c r="D241" s="32" t="s">
        <v>1255</v>
      </c>
    </row>
    <row r="242" spans="1:4" ht="39.75" customHeight="1">
      <c r="A242" s="31">
        <v>33</v>
      </c>
      <c r="B242" s="36" t="s">
        <v>1360</v>
      </c>
      <c r="C242" s="21" t="s">
        <v>1280</v>
      </c>
      <c r="D242" s="22">
        <v>6000</v>
      </c>
    </row>
    <row r="243" spans="1:4" ht="20.100000000000001" customHeight="1">
      <c r="A243" s="31">
        <v>34</v>
      </c>
      <c r="B243" s="36" t="s">
        <v>1361</v>
      </c>
      <c r="C243" s="20" t="s">
        <v>992</v>
      </c>
      <c r="D243" s="32" t="s">
        <v>1244</v>
      </c>
    </row>
    <row r="244" spans="1:4" ht="20.100000000000001" customHeight="1">
      <c r="A244" s="31">
        <v>35</v>
      </c>
      <c r="B244" s="36" t="s">
        <v>1362</v>
      </c>
      <c r="C244" s="20" t="s">
        <v>993</v>
      </c>
      <c r="D244" s="32" t="s">
        <v>1234</v>
      </c>
    </row>
    <row r="245" spans="1:4" ht="20.100000000000001" customHeight="1">
      <c r="A245" s="250" t="s">
        <v>330</v>
      </c>
      <c r="B245" s="250"/>
      <c r="C245" s="250"/>
      <c r="D245" s="250"/>
    </row>
    <row r="246" spans="1:4" ht="20.100000000000001" customHeight="1">
      <c r="A246" s="31">
        <v>1</v>
      </c>
      <c r="B246" s="37" t="s">
        <v>107</v>
      </c>
      <c r="C246" s="20" t="s">
        <v>994</v>
      </c>
      <c r="D246" s="32" t="s">
        <v>1240</v>
      </c>
    </row>
    <row r="247" spans="1:4" ht="20.100000000000001" customHeight="1">
      <c r="A247" s="31">
        <v>2</v>
      </c>
      <c r="B247" s="37" t="s">
        <v>108</v>
      </c>
      <c r="C247" s="20" t="s">
        <v>995</v>
      </c>
      <c r="D247" s="32" t="s">
        <v>1243</v>
      </c>
    </row>
    <row r="248" spans="1:4" ht="20.100000000000001" customHeight="1">
      <c r="A248" s="31">
        <v>3</v>
      </c>
      <c r="B248" s="37" t="s">
        <v>109</v>
      </c>
      <c r="C248" s="20" t="s">
        <v>996</v>
      </c>
      <c r="D248" s="32" t="s">
        <v>1221</v>
      </c>
    </row>
    <row r="249" spans="1:4" ht="20.100000000000001" customHeight="1">
      <c r="A249" s="31">
        <v>4</v>
      </c>
      <c r="B249" s="37" t="s">
        <v>110</v>
      </c>
      <c r="C249" s="20" t="s">
        <v>997</v>
      </c>
      <c r="D249" s="32" t="s">
        <v>1218</v>
      </c>
    </row>
    <row r="250" spans="1:4" ht="20.100000000000001" customHeight="1">
      <c r="A250" s="31">
        <v>5</v>
      </c>
      <c r="B250" s="37" t="s">
        <v>111</v>
      </c>
      <c r="C250" s="20" t="s">
        <v>998</v>
      </c>
      <c r="D250" s="32" t="s">
        <v>1243</v>
      </c>
    </row>
    <row r="251" spans="1:4" ht="20.100000000000001" customHeight="1">
      <c r="A251" s="31">
        <v>6</v>
      </c>
      <c r="B251" s="37" t="s">
        <v>112</v>
      </c>
      <c r="C251" s="20" t="s">
        <v>999</v>
      </c>
      <c r="D251" s="32" t="s">
        <v>1243</v>
      </c>
    </row>
    <row r="252" spans="1:4" ht="20.100000000000001" customHeight="1">
      <c r="A252" s="31">
        <v>7</v>
      </c>
      <c r="B252" s="37" t="s">
        <v>114</v>
      </c>
      <c r="C252" s="20" t="s">
        <v>1000</v>
      </c>
      <c r="D252" s="32" t="s">
        <v>1228</v>
      </c>
    </row>
    <row r="253" spans="1:4" ht="20.100000000000001" customHeight="1">
      <c r="A253" s="31">
        <v>8</v>
      </c>
      <c r="B253" s="37" t="s">
        <v>113</v>
      </c>
      <c r="C253" s="20" t="s">
        <v>1001</v>
      </c>
      <c r="D253" s="32" t="s">
        <v>1220</v>
      </c>
    </row>
    <row r="254" spans="1:4" ht="20.100000000000001" customHeight="1">
      <c r="A254" s="31">
        <v>9</v>
      </c>
      <c r="B254" s="37" t="s">
        <v>115</v>
      </c>
      <c r="C254" s="20" t="s">
        <v>1002</v>
      </c>
      <c r="D254" s="32" t="s">
        <v>1220</v>
      </c>
    </row>
    <row r="255" spans="1:4" ht="20.100000000000001" customHeight="1">
      <c r="A255" s="31">
        <v>10</v>
      </c>
      <c r="B255" s="37" t="s">
        <v>116</v>
      </c>
      <c r="C255" s="20" t="s">
        <v>1003</v>
      </c>
      <c r="D255" s="32" t="s">
        <v>1243</v>
      </c>
    </row>
    <row r="256" spans="1:4" ht="20.100000000000001" customHeight="1">
      <c r="A256" s="31">
        <v>11</v>
      </c>
      <c r="B256" s="37" t="s">
        <v>372</v>
      </c>
      <c r="C256" s="20" t="s">
        <v>1004</v>
      </c>
      <c r="D256" s="32" t="s">
        <v>1213</v>
      </c>
    </row>
    <row r="257" spans="1:4" ht="20.100000000000001" customHeight="1">
      <c r="A257" s="31">
        <v>12</v>
      </c>
      <c r="B257" s="36" t="s">
        <v>559</v>
      </c>
      <c r="C257" s="20" t="s">
        <v>1005</v>
      </c>
      <c r="D257" s="32" t="s">
        <v>1218</v>
      </c>
    </row>
    <row r="258" spans="1:4" ht="20.100000000000001" customHeight="1">
      <c r="A258" s="31">
        <v>13</v>
      </c>
      <c r="B258" s="36" t="s">
        <v>1363</v>
      </c>
      <c r="C258" s="20" t="s">
        <v>1006</v>
      </c>
      <c r="D258" s="32" t="s">
        <v>1218</v>
      </c>
    </row>
    <row r="259" spans="1:4" ht="20.100000000000001" customHeight="1">
      <c r="A259" s="31">
        <v>14</v>
      </c>
      <c r="B259" s="36" t="s">
        <v>1364</v>
      </c>
      <c r="C259" s="20" t="s">
        <v>1007</v>
      </c>
      <c r="D259" s="32" t="s">
        <v>1213</v>
      </c>
    </row>
    <row r="260" spans="1:4" ht="20.100000000000001" customHeight="1">
      <c r="A260" s="250" t="s">
        <v>329</v>
      </c>
      <c r="B260" s="250"/>
      <c r="C260" s="250"/>
      <c r="D260" s="250"/>
    </row>
    <row r="261" spans="1:4" ht="20.100000000000001" customHeight="1">
      <c r="A261" s="39">
        <v>1</v>
      </c>
      <c r="B261" s="21" t="s">
        <v>412</v>
      </c>
      <c r="C261" s="38" t="s">
        <v>1008</v>
      </c>
      <c r="D261" s="22" t="s">
        <v>1234</v>
      </c>
    </row>
    <row r="262" spans="1:4" ht="20.100000000000001" customHeight="1">
      <c r="A262" s="39">
        <v>2</v>
      </c>
      <c r="B262" s="21" t="s">
        <v>377</v>
      </c>
      <c r="C262" s="38" t="s">
        <v>1009</v>
      </c>
      <c r="D262" s="22" t="s">
        <v>1252</v>
      </c>
    </row>
    <row r="263" spans="1:4" ht="20.100000000000001" customHeight="1">
      <c r="A263" s="39">
        <v>3</v>
      </c>
      <c r="B263" s="21" t="s">
        <v>413</v>
      </c>
      <c r="C263" s="38" t="s">
        <v>1010</v>
      </c>
      <c r="D263" s="22" t="s">
        <v>1241</v>
      </c>
    </row>
    <row r="264" spans="1:4" ht="20.100000000000001" customHeight="1">
      <c r="A264" s="39">
        <v>4</v>
      </c>
      <c r="B264" s="21" t="s">
        <v>607</v>
      </c>
      <c r="C264" s="38" t="s">
        <v>1011</v>
      </c>
      <c r="D264" s="22" t="s">
        <v>1217</v>
      </c>
    </row>
    <row r="265" spans="1:4" ht="20.100000000000001" customHeight="1">
      <c r="A265" s="39">
        <v>5</v>
      </c>
      <c r="B265" s="21" t="s">
        <v>376</v>
      </c>
      <c r="C265" s="38" t="s">
        <v>1012</v>
      </c>
      <c r="D265" s="22" t="s">
        <v>1223</v>
      </c>
    </row>
    <row r="266" spans="1:4" ht="42.75" customHeight="1">
      <c r="A266" s="39">
        <v>6</v>
      </c>
      <c r="B266" s="21" t="s">
        <v>608</v>
      </c>
      <c r="C266" s="21" t="s">
        <v>1273</v>
      </c>
      <c r="D266" s="22" t="s">
        <v>1256</v>
      </c>
    </row>
    <row r="267" spans="1:4" ht="20.100000000000001" customHeight="1">
      <c r="A267" s="39">
        <v>7</v>
      </c>
      <c r="B267" s="21" t="s">
        <v>374</v>
      </c>
      <c r="C267" s="38" t="s">
        <v>1013</v>
      </c>
      <c r="D267" s="22" t="s">
        <v>1217</v>
      </c>
    </row>
    <row r="268" spans="1:4" ht="20.100000000000001" customHeight="1">
      <c r="A268" s="39">
        <v>8</v>
      </c>
      <c r="B268" s="21" t="s">
        <v>374</v>
      </c>
      <c r="C268" s="38" t="s">
        <v>1014</v>
      </c>
      <c r="D268" s="22" t="s">
        <v>1257</v>
      </c>
    </row>
    <row r="269" spans="1:4" ht="34.5" customHeight="1">
      <c r="A269" s="39">
        <v>9</v>
      </c>
      <c r="B269" s="21" t="s">
        <v>414</v>
      </c>
      <c r="C269" s="21" t="s">
        <v>1015</v>
      </c>
      <c r="D269" s="22" t="s">
        <v>1256</v>
      </c>
    </row>
    <row r="270" spans="1:4" ht="20.100000000000001" customHeight="1">
      <c r="A270" s="39">
        <v>10</v>
      </c>
      <c r="B270" s="21" t="s">
        <v>609</v>
      </c>
      <c r="C270" s="38" t="s">
        <v>1016</v>
      </c>
      <c r="D270" s="22" t="s">
        <v>1234</v>
      </c>
    </row>
    <row r="271" spans="1:4" ht="20.100000000000001" customHeight="1">
      <c r="A271" s="39">
        <v>11</v>
      </c>
      <c r="B271" s="21" t="s">
        <v>610</v>
      </c>
      <c r="C271" s="38" t="s">
        <v>1016</v>
      </c>
      <c r="D271" s="22" t="s">
        <v>1222</v>
      </c>
    </row>
    <row r="272" spans="1:4" ht="32.25" customHeight="1">
      <c r="A272" s="39">
        <v>12</v>
      </c>
      <c r="B272" s="21" t="s">
        <v>611</v>
      </c>
      <c r="C272" s="21" t="s">
        <v>1281</v>
      </c>
      <c r="D272" s="22" t="s">
        <v>1223</v>
      </c>
    </row>
    <row r="273" spans="1:4" ht="20.100000000000001" customHeight="1">
      <c r="A273" s="39">
        <v>13</v>
      </c>
      <c r="B273" s="21" t="s">
        <v>612</v>
      </c>
      <c r="C273" s="38" t="s">
        <v>375</v>
      </c>
      <c r="D273" s="22" t="s">
        <v>1217</v>
      </c>
    </row>
    <row r="274" spans="1:4" ht="20.100000000000001" customHeight="1">
      <c r="A274" s="39">
        <v>14</v>
      </c>
      <c r="B274" s="21" t="s">
        <v>373</v>
      </c>
      <c r="C274" s="38" t="s">
        <v>1017</v>
      </c>
      <c r="D274" s="22" t="s">
        <v>1257</v>
      </c>
    </row>
    <row r="275" spans="1:4" ht="20.100000000000001" customHeight="1">
      <c r="A275" s="250" t="s">
        <v>3</v>
      </c>
      <c r="B275" s="250"/>
      <c r="C275" s="250"/>
      <c r="D275" s="250"/>
    </row>
    <row r="276" spans="1:4" ht="20.100000000000001" customHeight="1">
      <c r="A276" s="39">
        <v>1</v>
      </c>
      <c r="B276" s="21" t="s">
        <v>378</v>
      </c>
      <c r="C276" s="38" t="s">
        <v>1018</v>
      </c>
      <c r="D276" s="22" t="s">
        <v>1241</v>
      </c>
    </row>
    <row r="277" spans="1:4" ht="20.100000000000001" customHeight="1">
      <c r="A277" s="39">
        <v>2</v>
      </c>
      <c r="B277" s="21" t="s">
        <v>378</v>
      </c>
      <c r="C277" s="38" t="s">
        <v>1019</v>
      </c>
      <c r="D277" s="22" t="s">
        <v>1240</v>
      </c>
    </row>
    <row r="278" spans="1:4" ht="20.100000000000001" customHeight="1">
      <c r="A278" s="31">
        <v>3</v>
      </c>
      <c r="B278" s="21" t="s">
        <v>379</v>
      </c>
      <c r="C278" s="38" t="s">
        <v>1020</v>
      </c>
      <c r="D278" s="32" t="s">
        <v>1218</v>
      </c>
    </row>
    <row r="279" spans="1:4" ht="20.100000000000001" customHeight="1">
      <c r="A279" s="31">
        <v>4</v>
      </c>
      <c r="B279" s="21" t="s">
        <v>614</v>
      </c>
      <c r="C279" s="38" t="s">
        <v>613</v>
      </c>
      <c r="D279" s="32">
        <v>150</v>
      </c>
    </row>
    <row r="280" spans="1:4" ht="20.100000000000001" customHeight="1">
      <c r="A280" s="31">
        <v>5</v>
      </c>
      <c r="B280" s="21" t="s">
        <v>615</v>
      </c>
      <c r="C280" s="38" t="s">
        <v>1021</v>
      </c>
      <c r="D280" s="32" t="s">
        <v>1223</v>
      </c>
    </row>
    <row r="281" spans="1:4" ht="20.100000000000001" customHeight="1">
      <c r="A281" s="31">
        <v>6</v>
      </c>
      <c r="B281" s="21" t="s">
        <v>616</v>
      </c>
      <c r="C281" s="38" t="s">
        <v>1022</v>
      </c>
      <c r="D281" s="32" t="s">
        <v>1234</v>
      </c>
    </row>
    <row r="282" spans="1:4" ht="20.100000000000001" customHeight="1">
      <c r="A282" s="31">
        <v>7</v>
      </c>
      <c r="B282" s="21" t="s">
        <v>617</v>
      </c>
      <c r="C282" s="38" t="s">
        <v>1023</v>
      </c>
      <c r="D282" s="32" t="s">
        <v>1213</v>
      </c>
    </row>
    <row r="283" spans="1:4" ht="20.100000000000001" customHeight="1">
      <c r="A283" s="31">
        <v>8</v>
      </c>
      <c r="B283" s="21" t="s">
        <v>618</v>
      </c>
      <c r="C283" s="38" t="s">
        <v>1024</v>
      </c>
      <c r="D283" s="32" t="s">
        <v>1241</v>
      </c>
    </row>
    <row r="284" spans="1:4" ht="20.100000000000001" customHeight="1">
      <c r="A284" s="31">
        <v>9</v>
      </c>
      <c r="B284" s="21" t="s">
        <v>380</v>
      </c>
      <c r="C284" s="38" t="s">
        <v>1025</v>
      </c>
      <c r="D284" s="32" t="s">
        <v>1241</v>
      </c>
    </row>
    <row r="285" spans="1:4" ht="20.100000000000001" customHeight="1">
      <c r="A285" s="31">
        <v>10</v>
      </c>
      <c r="B285" s="21" t="s">
        <v>117</v>
      </c>
      <c r="C285" s="38" t="s">
        <v>1026</v>
      </c>
      <c r="D285" s="32" t="s">
        <v>1227</v>
      </c>
    </row>
    <row r="286" spans="1:4" ht="20.100000000000001" customHeight="1">
      <c r="A286" s="31">
        <v>11</v>
      </c>
      <c r="B286" s="21" t="s">
        <v>118</v>
      </c>
      <c r="C286" s="38" t="s">
        <v>1027</v>
      </c>
      <c r="D286" s="32" t="s">
        <v>1241</v>
      </c>
    </row>
    <row r="287" spans="1:4" ht="20.100000000000001" customHeight="1">
      <c r="A287" s="31">
        <v>12</v>
      </c>
      <c r="B287" s="21" t="s">
        <v>119</v>
      </c>
      <c r="C287" s="38" t="s">
        <v>1028</v>
      </c>
      <c r="D287" s="32" t="s">
        <v>1243</v>
      </c>
    </row>
    <row r="288" spans="1:4" ht="20.100000000000001" customHeight="1">
      <c r="A288" s="31">
        <v>13</v>
      </c>
      <c r="B288" s="21" t="s">
        <v>619</v>
      </c>
      <c r="C288" s="38" t="s">
        <v>1029</v>
      </c>
      <c r="D288" s="32" t="s">
        <v>1243</v>
      </c>
    </row>
    <row r="289" spans="1:15" ht="20.100000000000001" customHeight="1">
      <c r="A289" s="31">
        <v>14</v>
      </c>
      <c r="B289" s="21" t="s">
        <v>410</v>
      </c>
      <c r="C289" s="38" t="s">
        <v>1030</v>
      </c>
      <c r="D289" s="32" t="s">
        <v>1213</v>
      </c>
    </row>
    <row r="290" spans="1:15" ht="20.100000000000001" customHeight="1">
      <c r="A290" s="31">
        <v>15</v>
      </c>
      <c r="B290" s="21" t="s">
        <v>411</v>
      </c>
      <c r="C290" s="38" t="s">
        <v>1031</v>
      </c>
      <c r="D290" s="32" t="s">
        <v>1223</v>
      </c>
    </row>
    <row r="291" spans="1:15" ht="20.100000000000001" customHeight="1">
      <c r="A291" s="31">
        <v>16</v>
      </c>
      <c r="B291" s="21" t="s">
        <v>382</v>
      </c>
      <c r="C291" s="38" t="s">
        <v>1032</v>
      </c>
      <c r="D291" s="32" t="s">
        <v>1234</v>
      </c>
    </row>
    <row r="292" spans="1:15" ht="20.100000000000001" customHeight="1">
      <c r="A292" s="31">
        <v>17</v>
      </c>
      <c r="B292" s="21" t="s">
        <v>120</v>
      </c>
      <c r="C292" s="38" t="s">
        <v>1033</v>
      </c>
      <c r="D292" s="32" t="s">
        <v>1241</v>
      </c>
    </row>
    <row r="293" spans="1:15" ht="20.100000000000001" customHeight="1">
      <c r="A293" s="31">
        <v>18</v>
      </c>
      <c r="B293" s="21" t="s">
        <v>121</v>
      </c>
      <c r="C293" s="38" t="s">
        <v>381</v>
      </c>
      <c r="D293" s="32" t="s">
        <v>1234</v>
      </c>
    </row>
    <row r="294" spans="1:15" ht="20.100000000000001" customHeight="1">
      <c r="A294" s="31">
        <v>19</v>
      </c>
      <c r="B294" s="21" t="s">
        <v>620</v>
      </c>
      <c r="C294" s="20" t="s">
        <v>1034</v>
      </c>
      <c r="D294" s="32" t="s">
        <v>1243</v>
      </c>
    </row>
    <row r="295" spans="1:15" ht="20.100000000000001" customHeight="1">
      <c r="A295" s="31">
        <v>20</v>
      </c>
      <c r="B295" s="21" t="s">
        <v>621</v>
      </c>
      <c r="C295" s="20" t="s">
        <v>1035</v>
      </c>
      <c r="D295" s="32" t="s">
        <v>1242</v>
      </c>
    </row>
    <row r="296" spans="1:15" ht="20.100000000000001" customHeight="1">
      <c r="A296" s="250" t="s">
        <v>785</v>
      </c>
      <c r="B296" s="250"/>
      <c r="C296" s="250"/>
      <c r="D296" s="250"/>
    </row>
    <row r="297" spans="1:15" ht="20.100000000000001" customHeight="1">
      <c r="A297" s="31">
        <v>1</v>
      </c>
      <c r="B297" s="21" t="s">
        <v>787</v>
      </c>
      <c r="C297" s="20" t="s">
        <v>419</v>
      </c>
      <c r="D297" s="32">
        <v>600</v>
      </c>
    </row>
    <row r="298" spans="1:15" ht="20.100000000000001" customHeight="1">
      <c r="A298" s="31">
        <v>2</v>
      </c>
      <c r="B298" s="21" t="s">
        <v>1295</v>
      </c>
      <c r="C298" s="20" t="s">
        <v>420</v>
      </c>
      <c r="D298" s="32">
        <v>300</v>
      </c>
      <c r="L298" s="4"/>
      <c r="M298" s="10"/>
      <c r="N298" s="5"/>
      <c r="O298" s="6"/>
    </row>
    <row r="299" spans="1:15" ht="20.100000000000001" customHeight="1">
      <c r="A299" s="31">
        <v>3</v>
      </c>
      <c r="B299" s="21" t="s">
        <v>1296</v>
      </c>
      <c r="C299" s="20" t="s">
        <v>421</v>
      </c>
      <c r="D299" s="32">
        <v>500</v>
      </c>
    </row>
    <row r="300" spans="1:15" ht="20.100000000000001" customHeight="1">
      <c r="A300" s="31">
        <v>4</v>
      </c>
      <c r="B300" s="21" t="s">
        <v>422</v>
      </c>
      <c r="C300" s="20" t="s">
        <v>423</v>
      </c>
      <c r="D300" s="32">
        <v>1950</v>
      </c>
    </row>
    <row r="301" spans="1:15" ht="20.100000000000001" customHeight="1">
      <c r="A301" s="31">
        <v>5</v>
      </c>
      <c r="B301" s="21" t="s">
        <v>424</v>
      </c>
      <c r="C301" s="20" t="s">
        <v>425</v>
      </c>
      <c r="D301" s="32">
        <v>1900</v>
      </c>
    </row>
    <row r="302" spans="1:15" ht="20.100000000000001" customHeight="1">
      <c r="A302" s="31">
        <v>6</v>
      </c>
      <c r="B302" s="21" t="s">
        <v>426</v>
      </c>
      <c r="C302" s="20" t="s">
        <v>427</v>
      </c>
      <c r="D302" s="32">
        <v>250</v>
      </c>
    </row>
    <row r="303" spans="1:15" ht="20.100000000000001" customHeight="1">
      <c r="A303" s="31">
        <v>7</v>
      </c>
      <c r="B303" s="21" t="s">
        <v>428</v>
      </c>
      <c r="C303" s="20" t="s">
        <v>429</v>
      </c>
      <c r="D303" s="32">
        <v>800</v>
      </c>
    </row>
    <row r="304" spans="1:15" ht="20.100000000000001" customHeight="1">
      <c r="A304" s="31">
        <v>8</v>
      </c>
      <c r="B304" s="21" t="s">
        <v>1327</v>
      </c>
      <c r="C304" s="20" t="s">
        <v>430</v>
      </c>
      <c r="D304" s="32">
        <v>900</v>
      </c>
    </row>
    <row r="305" spans="1:4" ht="20.100000000000001" customHeight="1">
      <c r="A305" s="31">
        <v>9</v>
      </c>
      <c r="B305" s="21" t="s">
        <v>1297</v>
      </c>
      <c r="C305" s="20" t="s">
        <v>431</v>
      </c>
      <c r="D305" s="32">
        <v>300</v>
      </c>
    </row>
    <row r="306" spans="1:4" ht="20.100000000000001" customHeight="1">
      <c r="A306" s="31">
        <v>10</v>
      </c>
      <c r="B306" s="21" t="s">
        <v>1328</v>
      </c>
      <c r="C306" s="20" t="s">
        <v>432</v>
      </c>
      <c r="D306" s="32">
        <v>500</v>
      </c>
    </row>
    <row r="307" spans="1:4" ht="20.100000000000001" customHeight="1">
      <c r="A307" s="31">
        <v>11</v>
      </c>
      <c r="B307" s="21" t="s">
        <v>1298</v>
      </c>
      <c r="C307" s="20" t="s">
        <v>433</v>
      </c>
      <c r="D307" s="32">
        <v>750</v>
      </c>
    </row>
    <row r="308" spans="1:4" ht="20.100000000000001" customHeight="1">
      <c r="A308" s="31">
        <v>12</v>
      </c>
      <c r="B308" s="21" t="s">
        <v>1349</v>
      </c>
      <c r="C308" s="20" t="s">
        <v>434</v>
      </c>
      <c r="D308" s="32">
        <v>300</v>
      </c>
    </row>
    <row r="309" spans="1:4" ht="20.100000000000001" customHeight="1">
      <c r="A309" s="31">
        <v>13</v>
      </c>
      <c r="B309" s="21" t="s">
        <v>1299</v>
      </c>
      <c r="C309" s="20" t="s">
        <v>435</v>
      </c>
      <c r="D309" s="32">
        <v>300</v>
      </c>
    </row>
    <row r="310" spans="1:4" ht="20.100000000000001" customHeight="1">
      <c r="A310" s="31">
        <v>14</v>
      </c>
      <c r="B310" s="21" t="s">
        <v>1301</v>
      </c>
      <c r="C310" s="20" t="s">
        <v>436</v>
      </c>
      <c r="D310" s="32">
        <v>650</v>
      </c>
    </row>
    <row r="311" spans="1:4" ht="20.100000000000001" customHeight="1">
      <c r="A311" s="31">
        <v>15</v>
      </c>
      <c r="B311" s="21" t="s">
        <v>1300</v>
      </c>
      <c r="C311" s="20" t="s">
        <v>437</v>
      </c>
      <c r="D311" s="32">
        <v>700</v>
      </c>
    </row>
    <row r="312" spans="1:4" ht="20.100000000000001" customHeight="1">
      <c r="A312" s="31">
        <v>16</v>
      </c>
      <c r="B312" s="21" t="s">
        <v>1329</v>
      </c>
      <c r="C312" s="20" t="s">
        <v>438</v>
      </c>
      <c r="D312" s="32">
        <v>750</v>
      </c>
    </row>
    <row r="313" spans="1:4" ht="20.100000000000001" customHeight="1">
      <c r="A313" s="31">
        <v>17</v>
      </c>
      <c r="B313" s="21" t="s">
        <v>1302</v>
      </c>
      <c r="C313" s="20" t="s">
        <v>439</v>
      </c>
      <c r="D313" s="32">
        <v>700</v>
      </c>
    </row>
    <row r="314" spans="1:4" ht="20.100000000000001" customHeight="1">
      <c r="A314" s="31">
        <v>18</v>
      </c>
      <c r="B314" s="21" t="s">
        <v>1303</v>
      </c>
      <c r="C314" s="20" t="s">
        <v>440</v>
      </c>
      <c r="D314" s="32">
        <v>400</v>
      </c>
    </row>
    <row r="315" spans="1:4" ht="20.100000000000001" customHeight="1">
      <c r="A315" s="31">
        <v>19</v>
      </c>
      <c r="B315" s="21" t="s">
        <v>1304</v>
      </c>
      <c r="C315" s="20" t="s">
        <v>441</v>
      </c>
      <c r="D315" s="32">
        <v>600</v>
      </c>
    </row>
    <row r="316" spans="1:4" ht="20.100000000000001" customHeight="1">
      <c r="A316" s="31">
        <v>20</v>
      </c>
      <c r="B316" s="21" t="s">
        <v>1304</v>
      </c>
      <c r="C316" s="20" t="s">
        <v>442</v>
      </c>
      <c r="D316" s="32">
        <v>650</v>
      </c>
    </row>
    <row r="317" spans="1:4" ht="20.100000000000001" customHeight="1">
      <c r="A317" s="31">
        <v>21</v>
      </c>
      <c r="B317" s="21" t="s">
        <v>1325</v>
      </c>
      <c r="C317" s="20" t="s">
        <v>443</v>
      </c>
      <c r="D317" s="32">
        <v>3800</v>
      </c>
    </row>
    <row r="318" spans="1:4" ht="20.100000000000001" customHeight="1">
      <c r="A318" s="31">
        <v>22</v>
      </c>
      <c r="B318" s="21" t="s">
        <v>1326</v>
      </c>
      <c r="C318" s="20" t="s">
        <v>444</v>
      </c>
      <c r="D318" s="32">
        <v>3200</v>
      </c>
    </row>
    <row r="319" spans="1:4" ht="20.100000000000001" customHeight="1">
      <c r="A319" s="31">
        <v>23</v>
      </c>
      <c r="B319" s="21" t="s">
        <v>1305</v>
      </c>
      <c r="C319" s="20" t="s">
        <v>445</v>
      </c>
      <c r="D319" s="32">
        <v>300</v>
      </c>
    </row>
    <row r="320" spans="1:4" ht="20.100000000000001" customHeight="1">
      <c r="A320" s="31">
        <v>24</v>
      </c>
      <c r="B320" s="21" t="s">
        <v>1306</v>
      </c>
      <c r="C320" s="20" t="s">
        <v>447</v>
      </c>
      <c r="D320" s="32">
        <v>2600</v>
      </c>
    </row>
    <row r="321" spans="1:4" ht="20.100000000000001" customHeight="1">
      <c r="A321" s="31">
        <v>25</v>
      </c>
      <c r="B321" s="21" t="s">
        <v>448</v>
      </c>
      <c r="C321" s="20" t="s">
        <v>449</v>
      </c>
      <c r="D321" s="32">
        <v>850</v>
      </c>
    </row>
    <row r="322" spans="1:4" ht="20.100000000000001" customHeight="1">
      <c r="A322" s="31">
        <v>26</v>
      </c>
      <c r="B322" s="21" t="s">
        <v>1331</v>
      </c>
      <c r="C322" s="20" t="s">
        <v>451</v>
      </c>
      <c r="D322" s="32">
        <v>600</v>
      </c>
    </row>
    <row r="323" spans="1:4" ht="20.100000000000001" customHeight="1">
      <c r="A323" s="31">
        <v>27</v>
      </c>
      <c r="B323" s="21" t="s">
        <v>1331</v>
      </c>
      <c r="C323" s="20" t="s">
        <v>453</v>
      </c>
      <c r="D323" s="32">
        <v>500</v>
      </c>
    </row>
    <row r="324" spans="1:4" ht="20.100000000000001" customHeight="1">
      <c r="A324" s="31">
        <v>28</v>
      </c>
      <c r="B324" s="21" t="s">
        <v>1309</v>
      </c>
      <c r="C324" s="20" t="s">
        <v>455</v>
      </c>
      <c r="D324" s="32">
        <v>300</v>
      </c>
    </row>
    <row r="325" spans="1:4" ht="20.100000000000001" customHeight="1">
      <c r="A325" s="31">
        <v>29</v>
      </c>
      <c r="B325" s="21" t="s">
        <v>1348</v>
      </c>
      <c r="C325" s="20" t="s">
        <v>457</v>
      </c>
      <c r="D325" s="32">
        <v>400</v>
      </c>
    </row>
    <row r="326" spans="1:4" ht="20.100000000000001" customHeight="1">
      <c r="A326" s="31">
        <v>30</v>
      </c>
      <c r="B326" s="21" t="s">
        <v>1332</v>
      </c>
      <c r="C326" s="20" t="s">
        <v>459</v>
      </c>
      <c r="D326" s="32">
        <v>1100</v>
      </c>
    </row>
    <row r="327" spans="1:4" ht="20.100000000000001" customHeight="1">
      <c r="A327" s="31">
        <v>31</v>
      </c>
      <c r="B327" s="21" t="s">
        <v>1307</v>
      </c>
      <c r="C327" s="20" t="s">
        <v>461</v>
      </c>
      <c r="D327" s="32">
        <v>400</v>
      </c>
    </row>
    <row r="328" spans="1:4" ht="20.100000000000001" customHeight="1">
      <c r="A328" s="31">
        <v>32</v>
      </c>
      <c r="B328" s="21" t="s">
        <v>1308</v>
      </c>
      <c r="C328" s="20" t="s">
        <v>463</v>
      </c>
      <c r="D328" s="32">
        <v>1300</v>
      </c>
    </row>
    <row r="329" spans="1:4" ht="20.100000000000001" customHeight="1">
      <c r="A329" s="31">
        <v>33</v>
      </c>
      <c r="B329" s="21" t="s">
        <v>1330</v>
      </c>
      <c r="C329" s="20" t="s">
        <v>465</v>
      </c>
      <c r="D329" s="32">
        <v>1450</v>
      </c>
    </row>
    <row r="330" spans="1:4" ht="20.100000000000001" customHeight="1">
      <c r="A330" s="31">
        <v>34</v>
      </c>
      <c r="B330" s="21" t="s">
        <v>1295</v>
      </c>
      <c r="C330" s="20" t="s">
        <v>467</v>
      </c>
      <c r="D330" s="32">
        <v>400</v>
      </c>
    </row>
    <row r="331" spans="1:4" ht="20.100000000000001" customHeight="1">
      <c r="A331" s="31">
        <v>35</v>
      </c>
      <c r="B331" s="21" t="s">
        <v>468</v>
      </c>
      <c r="C331" s="20" t="s">
        <v>469</v>
      </c>
      <c r="D331" s="32">
        <v>1350</v>
      </c>
    </row>
    <row r="332" spans="1:4" ht="20.100000000000001" customHeight="1">
      <c r="A332" s="31">
        <v>36</v>
      </c>
      <c r="B332" s="21" t="s">
        <v>1309</v>
      </c>
      <c r="C332" s="20" t="s">
        <v>471</v>
      </c>
      <c r="D332" s="32">
        <v>600</v>
      </c>
    </row>
    <row r="333" spans="1:4" ht="20.100000000000001" customHeight="1">
      <c r="A333" s="31">
        <v>37</v>
      </c>
      <c r="B333" s="21" t="s">
        <v>472</v>
      </c>
      <c r="C333" s="20" t="s">
        <v>473</v>
      </c>
      <c r="D333" s="32">
        <v>1850</v>
      </c>
    </row>
    <row r="334" spans="1:4" ht="20.100000000000001" customHeight="1">
      <c r="A334" s="31">
        <v>38</v>
      </c>
      <c r="B334" s="21" t="s">
        <v>1310</v>
      </c>
      <c r="C334" s="20" t="s">
        <v>475</v>
      </c>
      <c r="D334" s="32">
        <v>350</v>
      </c>
    </row>
    <row r="335" spans="1:4" ht="20.100000000000001" customHeight="1">
      <c r="A335" s="31">
        <v>39</v>
      </c>
      <c r="B335" s="21" t="s">
        <v>1335</v>
      </c>
      <c r="C335" s="20" t="s">
        <v>477</v>
      </c>
      <c r="D335" s="32">
        <v>3200</v>
      </c>
    </row>
    <row r="336" spans="1:4" ht="20.100000000000001" customHeight="1">
      <c r="A336" s="31">
        <v>40</v>
      </c>
      <c r="B336" s="21" t="s">
        <v>1334</v>
      </c>
      <c r="C336" s="20" t="s">
        <v>1270</v>
      </c>
      <c r="D336" s="32">
        <v>1700</v>
      </c>
    </row>
    <row r="337" spans="1:4" ht="20.100000000000001" customHeight="1">
      <c r="A337" s="31">
        <v>41</v>
      </c>
      <c r="B337" s="21" t="s">
        <v>1311</v>
      </c>
      <c r="C337" s="20" t="s">
        <v>480</v>
      </c>
      <c r="D337" s="32">
        <v>320</v>
      </c>
    </row>
    <row r="338" spans="1:4" ht="20.100000000000001" customHeight="1">
      <c r="A338" s="31">
        <v>42</v>
      </c>
      <c r="B338" s="21" t="s">
        <v>1333</v>
      </c>
      <c r="C338" s="20" t="s">
        <v>482</v>
      </c>
      <c r="D338" s="32">
        <v>600</v>
      </c>
    </row>
    <row r="339" spans="1:4" ht="20.100000000000001" customHeight="1">
      <c r="A339" s="31">
        <v>43</v>
      </c>
      <c r="B339" s="21" t="s">
        <v>1322</v>
      </c>
      <c r="C339" s="20" t="s">
        <v>484</v>
      </c>
      <c r="D339" s="32">
        <v>250</v>
      </c>
    </row>
    <row r="340" spans="1:4" ht="20.100000000000001" customHeight="1">
      <c r="A340" s="31">
        <v>44</v>
      </c>
      <c r="B340" s="21" t="s">
        <v>1351</v>
      </c>
      <c r="C340" s="20" t="s">
        <v>486</v>
      </c>
      <c r="D340" s="32">
        <v>2500</v>
      </c>
    </row>
    <row r="341" spans="1:4" ht="20.100000000000001" customHeight="1">
      <c r="A341" s="31">
        <v>45</v>
      </c>
      <c r="B341" s="21" t="s">
        <v>1320</v>
      </c>
      <c r="C341" s="20" t="s">
        <v>488</v>
      </c>
      <c r="D341" s="32">
        <v>500</v>
      </c>
    </row>
    <row r="342" spans="1:4" ht="20.100000000000001" customHeight="1">
      <c r="A342" s="31">
        <v>46</v>
      </c>
      <c r="B342" s="21" t="s">
        <v>1321</v>
      </c>
      <c r="C342" s="20" t="s">
        <v>490</v>
      </c>
      <c r="D342" s="32">
        <v>950</v>
      </c>
    </row>
    <row r="343" spans="1:4" ht="20.100000000000001" customHeight="1">
      <c r="A343" s="31">
        <v>47</v>
      </c>
      <c r="B343" s="21" t="s">
        <v>491</v>
      </c>
      <c r="C343" s="20" t="s">
        <v>492</v>
      </c>
      <c r="D343" s="32">
        <v>1000</v>
      </c>
    </row>
    <row r="344" spans="1:4" ht="20.100000000000001" customHeight="1">
      <c r="A344" s="31">
        <v>48</v>
      </c>
      <c r="B344" s="21" t="s">
        <v>1337</v>
      </c>
      <c r="C344" s="20" t="s">
        <v>494</v>
      </c>
      <c r="D344" s="32">
        <v>900</v>
      </c>
    </row>
    <row r="345" spans="1:4" ht="20.100000000000001" customHeight="1">
      <c r="A345" s="31">
        <v>49</v>
      </c>
      <c r="B345" s="21" t="s">
        <v>1353</v>
      </c>
      <c r="C345" s="20" t="s">
        <v>496</v>
      </c>
      <c r="D345" s="32">
        <v>200</v>
      </c>
    </row>
    <row r="346" spans="1:4" ht="20.100000000000001" customHeight="1">
      <c r="A346" s="31">
        <v>50</v>
      </c>
      <c r="B346" s="21" t="s">
        <v>1341</v>
      </c>
      <c r="C346" s="20" t="s">
        <v>498</v>
      </c>
      <c r="D346" s="32">
        <v>1400</v>
      </c>
    </row>
    <row r="347" spans="1:4" ht="20.100000000000001" customHeight="1">
      <c r="A347" s="31">
        <v>51</v>
      </c>
      <c r="B347" s="21" t="s">
        <v>1345</v>
      </c>
      <c r="C347" s="20" t="s">
        <v>500</v>
      </c>
      <c r="D347" s="32">
        <v>800</v>
      </c>
    </row>
    <row r="348" spans="1:4" ht="20.100000000000001" customHeight="1">
      <c r="A348" s="31">
        <v>52</v>
      </c>
      <c r="B348" s="21" t="s">
        <v>1346</v>
      </c>
      <c r="C348" s="20" t="s">
        <v>502</v>
      </c>
      <c r="D348" s="32">
        <v>700</v>
      </c>
    </row>
    <row r="349" spans="1:4" ht="20.100000000000001" customHeight="1">
      <c r="A349" s="31">
        <v>53</v>
      </c>
      <c r="B349" s="21" t="s">
        <v>1338</v>
      </c>
      <c r="C349" s="20" t="s">
        <v>504</v>
      </c>
      <c r="D349" s="32">
        <v>300</v>
      </c>
    </row>
    <row r="350" spans="1:4" ht="20.100000000000001" customHeight="1">
      <c r="A350" s="31">
        <v>54</v>
      </c>
      <c r="B350" s="21" t="s">
        <v>1339</v>
      </c>
      <c r="C350" s="20" t="s">
        <v>506</v>
      </c>
      <c r="D350" s="32">
        <v>600</v>
      </c>
    </row>
    <row r="351" spans="1:4" ht="20.100000000000001" customHeight="1">
      <c r="A351" s="31">
        <v>55</v>
      </c>
      <c r="B351" s="21" t="s">
        <v>1340</v>
      </c>
      <c r="C351" s="20" t="s">
        <v>508</v>
      </c>
      <c r="D351" s="32">
        <v>200</v>
      </c>
    </row>
    <row r="352" spans="1:4" ht="20.100000000000001" customHeight="1">
      <c r="A352" s="31">
        <v>56</v>
      </c>
      <c r="B352" s="21" t="s">
        <v>1314</v>
      </c>
      <c r="C352" s="20" t="s">
        <v>510</v>
      </c>
      <c r="D352" s="32">
        <v>350</v>
      </c>
    </row>
    <row r="353" spans="1:17" ht="20.100000000000001" customHeight="1">
      <c r="A353" s="31">
        <v>57</v>
      </c>
      <c r="B353" s="21" t="s">
        <v>1315</v>
      </c>
      <c r="C353" s="20" t="s">
        <v>512</v>
      </c>
      <c r="D353" s="32">
        <v>750</v>
      </c>
    </row>
    <row r="354" spans="1:17" ht="20.100000000000001" customHeight="1">
      <c r="A354" s="31">
        <v>58</v>
      </c>
      <c r="B354" s="21" t="s">
        <v>1316</v>
      </c>
      <c r="C354" s="20" t="s">
        <v>514</v>
      </c>
      <c r="D354" s="32">
        <v>350</v>
      </c>
    </row>
    <row r="355" spans="1:17" ht="20.100000000000001" customHeight="1">
      <c r="A355" s="31">
        <v>59</v>
      </c>
      <c r="B355" s="21" t="s">
        <v>1317</v>
      </c>
      <c r="C355" s="20" t="s">
        <v>516</v>
      </c>
      <c r="D355" s="32">
        <v>750</v>
      </c>
    </row>
    <row r="356" spans="1:17" ht="20.100000000000001" customHeight="1">
      <c r="A356" s="31">
        <v>60</v>
      </c>
      <c r="B356" s="21" t="s">
        <v>1318</v>
      </c>
      <c r="C356" s="20" t="s">
        <v>518</v>
      </c>
      <c r="D356" s="32">
        <v>600</v>
      </c>
    </row>
    <row r="357" spans="1:17" ht="20.100000000000001" customHeight="1">
      <c r="A357" s="31">
        <v>61</v>
      </c>
      <c r="B357" s="21" t="s">
        <v>1319</v>
      </c>
      <c r="C357" s="20" t="s">
        <v>520</v>
      </c>
      <c r="D357" s="32">
        <v>600</v>
      </c>
    </row>
    <row r="358" spans="1:17" ht="20.100000000000001" customHeight="1">
      <c r="A358" s="31">
        <v>62</v>
      </c>
      <c r="B358" s="21" t="s">
        <v>1350</v>
      </c>
      <c r="C358" s="20" t="s">
        <v>522</v>
      </c>
      <c r="D358" s="32">
        <v>300</v>
      </c>
    </row>
    <row r="359" spans="1:17" ht="20.100000000000001" customHeight="1">
      <c r="A359" s="31">
        <v>63</v>
      </c>
      <c r="B359" s="21" t="s">
        <v>1352</v>
      </c>
      <c r="C359" s="20" t="s">
        <v>524</v>
      </c>
      <c r="D359" s="32">
        <v>1000</v>
      </c>
    </row>
    <row r="360" spans="1:17" ht="20.100000000000001" customHeight="1">
      <c r="A360" s="31">
        <v>64</v>
      </c>
      <c r="B360" s="21" t="s">
        <v>1312</v>
      </c>
      <c r="C360" s="20" t="s">
        <v>526</v>
      </c>
      <c r="D360" s="32">
        <v>700</v>
      </c>
    </row>
    <row r="361" spans="1:17" ht="20.100000000000001" customHeight="1">
      <c r="A361" s="31">
        <v>65</v>
      </c>
      <c r="B361" s="21" t="s">
        <v>1313</v>
      </c>
      <c r="C361" s="20" t="s">
        <v>528</v>
      </c>
      <c r="D361" s="32">
        <v>450</v>
      </c>
    </row>
    <row r="362" spans="1:17" ht="20.100000000000001" customHeight="1">
      <c r="A362" s="31">
        <v>66</v>
      </c>
      <c r="B362" s="21" t="s">
        <v>1332</v>
      </c>
      <c r="C362" s="20" t="s">
        <v>530</v>
      </c>
      <c r="D362" s="32">
        <v>600</v>
      </c>
    </row>
    <row r="363" spans="1:17" ht="20.100000000000001" customHeight="1">
      <c r="A363" s="31">
        <v>67</v>
      </c>
      <c r="B363" s="21" t="s">
        <v>1323</v>
      </c>
      <c r="C363" s="20" t="s">
        <v>532</v>
      </c>
      <c r="D363" s="32">
        <v>750</v>
      </c>
    </row>
    <row r="364" spans="1:17" ht="20.100000000000001" customHeight="1">
      <c r="A364" s="31">
        <v>68</v>
      </c>
      <c r="B364" s="21" t="s">
        <v>1324</v>
      </c>
      <c r="C364" s="20" t="s">
        <v>534</v>
      </c>
      <c r="D364" s="32">
        <v>600</v>
      </c>
    </row>
    <row r="365" spans="1:17" ht="20.100000000000001" customHeight="1">
      <c r="A365" s="31">
        <v>69</v>
      </c>
      <c r="B365" s="21" t="s">
        <v>1320</v>
      </c>
      <c r="C365" s="20" t="s">
        <v>536</v>
      </c>
      <c r="D365" s="32">
        <v>700</v>
      </c>
    </row>
    <row r="366" spans="1:17" ht="20.100000000000001" customHeight="1">
      <c r="A366" s="31">
        <v>70</v>
      </c>
      <c r="B366" s="21" t="s">
        <v>1321</v>
      </c>
      <c r="C366" s="20" t="s">
        <v>538</v>
      </c>
      <c r="D366" s="32">
        <v>1800</v>
      </c>
    </row>
    <row r="367" spans="1:17" ht="20.100000000000001" customHeight="1">
      <c r="A367" s="31">
        <v>71</v>
      </c>
      <c r="B367" s="21" t="s">
        <v>1342</v>
      </c>
      <c r="C367" s="20" t="s">
        <v>540</v>
      </c>
      <c r="D367" s="32">
        <v>1550</v>
      </c>
      <c r="Q367" s="43"/>
    </row>
    <row r="368" spans="1:17" ht="20.100000000000001" customHeight="1">
      <c r="A368" s="31">
        <v>72</v>
      </c>
      <c r="B368" s="21" t="s">
        <v>1343</v>
      </c>
      <c r="C368" s="20" t="s">
        <v>542</v>
      </c>
      <c r="D368" s="32">
        <v>1050</v>
      </c>
    </row>
    <row r="369" spans="1:4" ht="20.100000000000001" customHeight="1">
      <c r="A369" s="31">
        <v>73</v>
      </c>
      <c r="B369" s="21" t="s">
        <v>1344</v>
      </c>
      <c r="C369" s="20" t="s">
        <v>544</v>
      </c>
      <c r="D369" s="32">
        <v>700</v>
      </c>
    </row>
    <row r="370" spans="1:4" ht="20.100000000000001" customHeight="1">
      <c r="A370" s="31">
        <v>74</v>
      </c>
      <c r="B370" s="21" t="s">
        <v>1347</v>
      </c>
      <c r="C370" s="20" t="s">
        <v>546</v>
      </c>
      <c r="D370" s="32">
        <v>500</v>
      </c>
    </row>
    <row r="371" spans="1:4" ht="20.100000000000001" customHeight="1">
      <c r="A371" s="31">
        <v>75</v>
      </c>
      <c r="B371" s="21" t="s">
        <v>1336</v>
      </c>
      <c r="C371" s="20" t="s">
        <v>548</v>
      </c>
      <c r="D371" s="32">
        <v>800</v>
      </c>
    </row>
    <row r="372" spans="1:4" ht="20.100000000000001" customHeight="1">
      <c r="A372" s="250" t="s">
        <v>327</v>
      </c>
      <c r="B372" s="250"/>
      <c r="C372" s="250"/>
      <c r="D372" s="250"/>
    </row>
    <row r="373" spans="1:4" ht="20.100000000000001" customHeight="1">
      <c r="A373" s="31">
        <v>1</v>
      </c>
      <c r="B373" s="21" t="s">
        <v>122</v>
      </c>
      <c r="C373" s="38" t="s">
        <v>1036</v>
      </c>
      <c r="D373" s="32" t="s">
        <v>1212</v>
      </c>
    </row>
    <row r="374" spans="1:4" ht="20.100000000000001" customHeight="1">
      <c r="A374" s="31">
        <v>2</v>
      </c>
      <c r="B374" s="21" t="s">
        <v>123</v>
      </c>
      <c r="C374" s="38" t="s">
        <v>1037</v>
      </c>
      <c r="D374" s="32" t="s">
        <v>1212</v>
      </c>
    </row>
    <row r="375" spans="1:4" ht="20.100000000000001" customHeight="1">
      <c r="A375" s="31">
        <v>3</v>
      </c>
      <c r="B375" s="21" t="s">
        <v>124</v>
      </c>
      <c r="C375" s="38" t="s">
        <v>1038</v>
      </c>
      <c r="D375" s="32" t="s">
        <v>1212</v>
      </c>
    </row>
    <row r="376" spans="1:4" ht="20.100000000000001" customHeight="1">
      <c r="A376" s="31">
        <v>4</v>
      </c>
      <c r="B376" s="21" t="s">
        <v>125</v>
      </c>
      <c r="C376" s="38" t="s">
        <v>1039</v>
      </c>
      <c r="D376" s="32" t="s">
        <v>1212</v>
      </c>
    </row>
    <row r="377" spans="1:4" ht="20.100000000000001" customHeight="1">
      <c r="A377" s="31">
        <v>5</v>
      </c>
      <c r="B377" s="21" t="s">
        <v>126</v>
      </c>
      <c r="C377" s="38" t="s">
        <v>1040</v>
      </c>
      <c r="D377" s="32" t="s">
        <v>1212</v>
      </c>
    </row>
    <row r="378" spans="1:4" ht="20.100000000000001" customHeight="1">
      <c r="A378" s="31">
        <v>6</v>
      </c>
      <c r="B378" s="21" t="s">
        <v>127</v>
      </c>
      <c r="C378" s="38" t="s">
        <v>1041</v>
      </c>
      <c r="D378" s="32" t="s">
        <v>1219</v>
      </c>
    </row>
    <row r="379" spans="1:4" ht="20.100000000000001" customHeight="1">
      <c r="A379" s="31">
        <v>7</v>
      </c>
      <c r="B379" s="21" t="s">
        <v>128</v>
      </c>
      <c r="C379" s="38" t="s">
        <v>1042</v>
      </c>
      <c r="D379" s="32" t="s">
        <v>1219</v>
      </c>
    </row>
    <row r="380" spans="1:4" ht="20.100000000000001" customHeight="1">
      <c r="A380" s="31">
        <v>8</v>
      </c>
      <c r="B380" s="21" t="s">
        <v>129</v>
      </c>
      <c r="C380" s="38" t="s">
        <v>1043</v>
      </c>
      <c r="D380" s="32" t="s">
        <v>1219</v>
      </c>
    </row>
    <row r="381" spans="1:4" ht="20.100000000000001" customHeight="1">
      <c r="A381" s="31">
        <v>9</v>
      </c>
      <c r="B381" s="21" t="s">
        <v>130</v>
      </c>
      <c r="C381" s="38" t="s">
        <v>1044</v>
      </c>
      <c r="D381" s="32" t="s">
        <v>1219</v>
      </c>
    </row>
    <row r="382" spans="1:4" ht="20.100000000000001" customHeight="1">
      <c r="A382" s="31">
        <v>10</v>
      </c>
      <c r="B382" s="21" t="s">
        <v>131</v>
      </c>
      <c r="C382" s="38" t="s">
        <v>1045</v>
      </c>
      <c r="D382" s="32" t="s">
        <v>1219</v>
      </c>
    </row>
    <row r="383" spans="1:4" ht="20.100000000000001" customHeight="1">
      <c r="A383" s="31">
        <v>11</v>
      </c>
      <c r="B383" s="21" t="s">
        <v>132</v>
      </c>
      <c r="C383" s="38" t="s">
        <v>384</v>
      </c>
      <c r="D383" s="32" t="s">
        <v>1219</v>
      </c>
    </row>
    <row r="384" spans="1:4" ht="20.100000000000001" customHeight="1">
      <c r="A384" s="31">
        <v>12</v>
      </c>
      <c r="B384" s="21" t="s">
        <v>133</v>
      </c>
      <c r="C384" s="38" t="s">
        <v>383</v>
      </c>
      <c r="D384" s="32" t="s">
        <v>1219</v>
      </c>
    </row>
    <row r="385" spans="1:4" ht="20.100000000000001" customHeight="1">
      <c r="A385" s="31">
        <v>13</v>
      </c>
      <c r="B385" s="21" t="s">
        <v>134</v>
      </c>
      <c r="C385" s="38" t="s">
        <v>1046</v>
      </c>
      <c r="D385" s="32" t="s">
        <v>1219</v>
      </c>
    </row>
    <row r="386" spans="1:4" ht="20.100000000000001" customHeight="1">
      <c r="A386" s="31">
        <v>14</v>
      </c>
      <c r="B386" s="21" t="s">
        <v>135</v>
      </c>
      <c r="C386" s="38" t="s">
        <v>1047</v>
      </c>
      <c r="D386" s="32" t="s">
        <v>1219</v>
      </c>
    </row>
    <row r="387" spans="1:4" ht="20.100000000000001" customHeight="1">
      <c r="A387" s="31">
        <v>15</v>
      </c>
      <c r="B387" s="21" t="s">
        <v>136</v>
      </c>
      <c r="C387" s="38" t="s">
        <v>1048</v>
      </c>
      <c r="D387" s="32" t="s">
        <v>1219</v>
      </c>
    </row>
    <row r="388" spans="1:4" ht="20.100000000000001" customHeight="1">
      <c r="A388" s="31">
        <v>16</v>
      </c>
      <c r="B388" s="21" t="s">
        <v>137</v>
      </c>
      <c r="C388" s="38" t="s">
        <v>1049</v>
      </c>
      <c r="D388" s="32" t="s">
        <v>1216</v>
      </c>
    </row>
    <row r="389" spans="1:4" ht="20.100000000000001" customHeight="1">
      <c r="A389" s="31">
        <v>17</v>
      </c>
      <c r="B389" s="21" t="s">
        <v>138</v>
      </c>
      <c r="C389" s="38" t="s">
        <v>1050</v>
      </c>
      <c r="D389" s="32" t="s">
        <v>1247</v>
      </c>
    </row>
    <row r="390" spans="1:4" ht="20.100000000000001" customHeight="1">
      <c r="A390" s="31">
        <v>18</v>
      </c>
      <c r="B390" s="21" t="s">
        <v>139</v>
      </c>
      <c r="C390" s="38" t="s">
        <v>1051</v>
      </c>
      <c r="D390" s="32" t="s">
        <v>1222</v>
      </c>
    </row>
    <row r="391" spans="1:4" ht="20.100000000000001" customHeight="1">
      <c r="A391" s="31">
        <v>19</v>
      </c>
      <c r="B391" s="21" t="s">
        <v>140</v>
      </c>
      <c r="C391" s="38" t="s">
        <v>1052</v>
      </c>
      <c r="D391" s="32" t="s">
        <v>1211</v>
      </c>
    </row>
    <row r="392" spans="1:4" ht="20.100000000000001" customHeight="1">
      <c r="A392" s="31">
        <v>20</v>
      </c>
      <c r="B392" s="21" t="s">
        <v>141</v>
      </c>
      <c r="C392" s="38" t="s">
        <v>1053</v>
      </c>
      <c r="D392" s="32" t="s">
        <v>1228</v>
      </c>
    </row>
    <row r="393" spans="1:4" ht="20.100000000000001" customHeight="1">
      <c r="A393" s="31">
        <v>21</v>
      </c>
      <c r="B393" s="21" t="s">
        <v>142</v>
      </c>
      <c r="C393" s="38" t="s">
        <v>1054</v>
      </c>
      <c r="D393" s="32" t="s">
        <v>1222</v>
      </c>
    </row>
    <row r="394" spans="1:4" ht="20.100000000000001" customHeight="1">
      <c r="A394" s="31">
        <v>22</v>
      </c>
      <c r="B394" s="21" t="s">
        <v>143</v>
      </c>
      <c r="C394" s="38" t="s">
        <v>1055</v>
      </c>
      <c r="D394" s="32" t="s">
        <v>1210</v>
      </c>
    </row>
    <row r="395" spans="1:4" ht="20.100000000000001" customHeight="1">
      <c r="A395" s="31">
        <v>23</v>
      </c>
      <c r="B395" s="21" t="s">
        <v>144</v>
      </c>
      <c r="C395" s="38" t="s">
        <v>1056</v>
      </c>
      <c r="D395" s="32" t="s">
        <v>1219</v>
      </c>
    </row>
    <row r="396" spans="1:4" ht="20.100000000000001" customHeight="1">
      <c r="A396" s="31">
        <v>24</v>
      </c>
      <c r="B396" s="21" t="s">
        <v>145</v>
      </c>
      <c r="C396" s="38" t="s">
        <v>1057</v>
      </c>
      <c r="D396" s="32" t="s">
        <v>1222</v>
      </c>
    </row>
    <row r="397" spans="1:4" ht="20.100000000000001" customHeight="1">
      <c r="A397" s="31">
        <v>25</v>
      </c>
      <c r="B397" s="21" t="s">
        <v>146</v>
      </c>
      <c r="C397" s="38" t="s">
        <v>1058</v>
      </c>
      <c r="D397" s="32" t="s">
        <v>1222</v>
      </c>
    </row>
    <row r="398" spans="1:4" ht="20.100000000000001" customHeight="1">
      <c r="A398" s="31">
        <v>26</v>
      </c>
      <c r="B398" s="21" t="s">
        <v>147</v>
      </c>
      <c r="C398" s="38" t="s">
        <v>1059</v>
      </c>
      <c r="D398" s="32" t="s">
        <v>1222</v>
      </c>
    </row>
    <row r="399" spans="1:4" ht="20.100000000000001" customHeight="1">
      <c r="A399" s="31">
        <v>27</v>
      </c>
      <c r="B399" s="21" t="s">
        <v>148</v>
      </c>
      <c r="C399" s="38" t="s">
        <v>1060</v>
      </c>
      <c r="D399" s="32" t="s">
        <v>1218</v>
      </c>
    </row>
    <row r="400" spans="1:4" ht="20.100000000000001" customHeight="1">
      <c r="A400" s="31">
        <v>28</v>
      </c>
      <c r="B400" s="21" t="s">
        <v>149</v>
      </c>
      <c r="C400" s="38" t="s">
        <v>1061</v>
      </c>
      <c r="D400" s="32" t="s">
        <v>1218</v>
      </c>
    </row>
    <row r="401" spans="1:4" ht="20.100000000000001" customHeight="1">
      <c r="A401" s="31">
        <v>29</v>
      </c>
      <c r="B401" s="21" t="s">
        <v>150</v>
      </c>
      <c r="C401" s="38" t="s">
        <v>1062</v>
      </c>
      <c r="D401" s="32" t="s">
        <v>1218</v>
      </c>
    </row>
    <row r="402" spans="1:4" ht="20.100000000000001" customHeight="1">
      <c r="A402" s="31">
        <v>30</v>
      </c>
      <c r="B402" s="21" t="s">
        <v>151</v>
      </c>
      <c r="C402" s="38" t="s">
        <v>1063</v>
      </c>
      <c r="D402" s="32" t="s">
        <v>1218</v>
      </c>
    </row>
    <row r="403" spans="1:4" ht="20.100000000000001" customHeight="1">
      <c r="A403" s="31">
        <v>31</v>
      </c>
      <c r="B403" s="21" t="s">
        <v>152</v>
      </c>
      <c r="C403" s="38" t="s">
        <v>1064</v>
      </c>
      <c r="D403" s="32" t="s">
        <v>1218</v>
      </c>
    </row>
    <row r="404" spans="1:4" ht="20.100000000000001" customHeight="1">
      <c r="A404" s="31">
        <v>32</v>
      </c>
      <c r="B404" s="21" t="s">
        <v>153</v>
      </c>
      <c r="C404" s="38" t="s">
        <v>1065</v>
      </c>
      <c r="D404" s="32" t="s">
        <v>1218</v>
      </c>
    </row>
    <row r="405" spans="1:4" ht="20.100000000000001" customHeight="1">
      <c r="A405" s="31">
        <v>33</v>
      </c>
      <c r="B405" s="21" t="s">
        <v>154</v>
      </c>
      <c r="C405" s="38" t="s">
        <v>1066</v>
      </c>
      <c r="D405" s="32" t="s">
        <v>1219</v>
      </c>
    </row>
    <row r="406" spans="1:4" ht="20.100000000000001" customHeight="1">
      <c r="A406" s="31">
        <v>34</v>
      </c>
      <c r="B406" s="21" t="s">
        <v>155</v>
      </c>
      <c r="C406" s="38" t="s">
        <v>1067</v>
      </c>
      <c r="D406" s="32" t="s">
        <v>1258</v>
      </c>
    </row>
    <row r="407" spans="1:4" ht="20.100000000000001" customHeight="1">
      <c r="A407" s="31">
        <v>35</v>
      </c>
      <c r="B407" s="21" t="s">
        <v>156</v>
      </c>
      <c r="C407" s="38" t="s">
        <v>1068</v>
      </c>
      <c r="D407" s="32" t="s">
        <v>1258</v>
      </c>
    </row>
    <row r="408" spans="1:4" ht="20.100000000000001" customHeight="1">
      <c r="A408" s="31">
        <v>36</v>
      </c>
      <c r="B408" s="21" t="s">
        <v>157</v>
      </c>
      <c r="C408" s="38" t="s">
        <v>1069</v>
      </c>
      <c r="D408" s="32" t="s">
        <v>1258</v>
      </c>
    </row>
    <row r="409" spans="1:4" ht="20.100000000000001" customHeight="1">
      <c r="A409" s="31">
        <v>37</v>
      </c>
      <c r="B409" s="21" t="s">
        <v>158</v>
      </c>
      <c r="C409" s="38" t="s">
        <v>1070</v>
      </c>
      <c r="D409" s="32" t="s">
        <v>1258</v>
      </c>
    </row>
    <row r="410" spans="1:4" ht="20.100000000000001" customHeight="1">
      <c r="A410" s="31">
        <v>38</v>
      </c>
      <c r="B410" s="21" t="s">
        <v>159</v>
      </c>
      <c r="C410" s="38" t="s">
        <v>1071</v>
      </c>
      <c r="D410" s="32" t="s">
        <v>1258</v>
      </c>
    </row>
    <row r="411" spans="1:4" ht="20.100000000000001" customHeight="1">
      <c r="A411" s="31">
        <v>39</v>
      </c>
      <c r="B411" s="21" t="s">
        <v>160</v>
      </c>
      <c r="C411" s="38" t="s">
        <v>1072</v>
      </c>
      <c r="D411" s="32" t="s">
        <v>1231</v>
      </c>
    </row>
    <row r="412" spans="1:4" ht="20.100000000000001" customHeight="1">
      <c r="A412" s="31">
        <v>40</v>
      </c>
      <c r="B412" s="21" t="s">
        <v>161</v>
      </c>
      <c r="C412" s="38" t="s">
        <v>1073</v>
      </c>
      <c r="D412" s="32" t="s">
        <v>1231</v>
      </c>
    </row>
    <row r="413" spans="1:4" ht="20.100000000000001" customHeight="1">
      <c r="A413" s="31">
        <v>41</v>
      </c>
      <c r="B413" s="21" t="s">
        <v>162</v>
      </c>
      <c r="C413" s="38" t="s">
        <v>1074</v>
      </c>
      <c r="D413" s="32" t="s">
        <v>1222</v>
      </c>
    </row>
    <row r="414" spans="1:4" ht="20.100000000000001" customHeight="1">
      <c r="A414" s="31">
        <v>42</v>
      </c>
      <c r="B414" s="21" t="s">
        <v>163</v>
      </c>
      <c r="C414" s="38" t="s">
        <v>1075</v>
      </c>
      <c r="D414" s="32" t="s">
        <v>1222</v>
      </c>
    </row>
    <row r="415" spans="1:4" ht="20.100000000000001" customHeight="1">
      <c r="A415" s="31">
        <v>43</v>
      </c>
      <c r="B415" s="21" t="s">
        <v>164</v>
      </c>
      <c r="C415" s="38" t="s">
        <v>1076</v>
      </c>
      <c r="D415" s="32" t="s">
        <v>1231</v>
      </c>
    </row>
    <row r="416" spans="1:4" ht="20.100000000000001" customHeight="1">
      <c r="A416" s="31">
        <v>44</v>
      </c>
      <c r="B416" s="21" t="s">
        <v>165</v>
      </c>
      <c r="C416" s="38" t="s">
        <v>1077</v>
      </c>
      <c r="D416" s="32" t="s">
        <v>1231</v>
      </c>
    </row>
    <row r="417" spans="1:4" ht="20.100000000000001" customHeight="1">
      <c r="A417" s="31">
        <v>45</v>
      </c>
      <c r="B417" s="21" t="s">
        <v>166</v>
      </c>
      <c r="C417" s="38" t="s">
        <v>1078</v>
      </c>
      <c r="D417" s="32" t="s">
        <v>1222</v>
      </c>
    </row>
    <row r="418" spans="1:4" ht="20.100000000000001" customHeight="1">
      <c r="A418" s="31">
        <v>46</v>
      </c>
      <c r="B418" s="21" t="s">
        <v>167</v>
      </c>
      <c r="C418" s="38" t="s">
        <v>1079</v>
      </c>
      <c r="D418" s="32" t="s">
        <v>1219</v>
      </c>
    </row>
    <row r="419" spans="1:4" ht="20.100000000000001" customHeight="1">
      <c r="A419" s="31">
        <v>47</v>
      </c>
      <c r="B419" s="21" t="s">
        <v>168</v>
      </c>
      <c r="C419" s="38" t="s">
        <v>1080</v>
      </c>
      <c r="D419" s="32" t="s">
        <v>1219</v>
      </c>
    </row>
    <row r="420" spans="1:4" ht="20.100000000000001" customHeight="1">
      <c r="A420" s="31">
        <v>48</v>
      </c>
      <c r="B420" s="21" t="s">
        <v>169</v>
      </c>
      <c r="C420" s="38" t="s">
        <v>1081</v>
      </c>
      <c r="D420" s="32" t="s">
        <v>1219</v>
      </c>
    </row>
    <row r="421" spans="1:4" ht="20.100000000000001" customHeight="1">
      <c r="A421" s="31">
        <v>49</v>
      </c>
      <c r="B421" s="21" t="s">
        <v>170</v>
      </c>
      <c r="C421" s="38" t="s">
        <v>1082</v>
      </c>
      <c r="D421" s="32" t="s">
        <v>1219</v>
      </c>
    </row>
    <row r="422" spans="1:4" ht="20.100000000000001" customHeight="1">
      <c r="A422" s="31">
        <v>50</v>
      </c>
      <c r="B422" s="21" t="s">
        <v>171</v>
      </c>
      <c r="C422" s="38" t="s">
        <v>1083</v>
      </c>
      <c r="D422" s="32" t="s">
        <v>1258</v>
      </c>
    </row>
    <row r="423" spans="1:4" ht="20.100000000000001" customHeight="1">
      <c r="A423" s="31">
        <v>51</v>
      </c>
      <c r="B423" s="21" t="s">
        <v>172</v>
      </c>
      <c r="C423" s="38" t="s">
        <v>1084</v>
      </c>
      <c r="D423" s="32" t="s">
        <v>1219</v>
      </c>
    </row>
    <row r="424" spans="1:4" ht="20.100000000000001" customHeight="1">
      <c r="A424" s="31">
        <v>52</v>
      </c>
      <c r="B424" s="21" t="s">
        <v>173</v>
      </c>
      <c r="C424" s="38" t="s">
        <v>1085</v>
      </c>
      <c r="D424" s="32" t="s">
        <v>1219</v>
      </c>
    </row>
    <row r="425" spans="1:4" ht="20.100000000000001" customHeight="1">
      <c r="A425" s="31">
        <v>53</v>
      </c>
      <c r="B425" s="21" t="s">
        <v>174</v>
      </c>
      <c r="C425" s="38" t="s">
        <v>1086</v>
      </c>
      <c r="D425" s="32" t="s">
        <v>1234</v>
      </c>
    </row>
    <row r="426" spans="1:4" ht="20.100000000000001" customHeight="1">
      <c r="A426" s="31">
        <v>54</v>
      </c>
      <c r="B426" s="21" t="s">
        <v>175</v>
      </c>
      <c r="C426" s="38" t="s">
        <v>1087</v>
      </c>
      <c r="D426" s="32" t="s">
        <v>1252</v>
      </c>
    </row>
    <row r="427" spans="1:4" ht="20.100000000000001" customHeight="1">
      <c r="A427" s="31">
        <v>55</v>
      </c>
      <c r="B427" s="21" t="s">
        <v>176</v>
      </c>
      <c r="C427" s="38" t="s">
        <v>1088</v>
      </c>
      <c r="D427" s="32" t="s">
        <v>1222</v>
      </c>
    </row>
    <row r="428" spans="1:4" ht="20.100000000000001" customHeight="1">
      <c r="A428" s="31">
        <v>56</v>
      </c>
      <c r="B428" s="21" t="s">
        <v>177</v>
      </c>
      <c r="C428" s="38" t="s">
        <v>1089</v>
      </c>
      <c r="D428" s="32" t="s">
        <v>1211</v>
      </c>
    </row>
    <row r="429" spans="1:4" ht="20.100000000000001" customHeight="1">
      <c r="A429" s="31">
        <v>57</v>
      </c>
      <c r="B429" s="21" t="s">
        <v>178</v>
      </c>
      <c r="C429" s="38" t="s">
        <v>1090</v>
      </c>
      <c r="D429" s="32" t="s">
        <v>1258</v>
      </c>
    </row>
    <row r="430" spans="1:4" ht="20.100000000000001" customHeight="1">
      <c r="A430" s="31">
        <v>58</v>
      </c>
      <c r="B430" s="21" t="s">
        <v>179</v>
      </c>
      <c r="C430" s="38" t="s">
        <v>1091</v>
      </c>
      <c r="D430" s="32" t="s">
        <v>1222</v>
      </c>
    </row>
    <row r="431" spans="1:4" ht="20.100000000000001" customHeight="1">
      <c r="A431" s="31">
        <v>59</v>
      </c>
      <c r="B431" s="21" t="s">
        <v>180</v>
      </c>
      <c r="C431" s="38" t="s">
        <v>1092</v>
      </c>
      <c r="D431" s="32" t="s">
        <v>1222</v>
      </c>
    </row>
    <row r="432" spans="1:4" ht="20.100000000000001" customHeight="1">
      <c r="A432" s="31">
        <v>60</v>
      </c>
      <c r="B432" s="21" t="s">
        <v>181</v>
      </c>
      <c r="C432" s="38" t="s">
        <v>1093</v>
      </c>
      <c r="D432" s="32" t="s">
        <v>1222</v>
      </c>
    </row>
    <row r="433" spans="1:4" ht="20.100000000000001" customHeight="1">
      <c r="A433" s="31">
        <v>61</v>
      </c>
      <c r="B433" s="21" t="s">
        <v>182</v>
      </c>
      <c r="C433" s="38" t="s">
        <v>1094</v>
      </c>
      <c r="D433" s="32" t="s">
        <v>1222</v>
      </c>
    </row>
    <row r="434" spans="1:4" ht="20.100000000000001" customHeight="1">
      <c r="A434" s="31">
        <v>62</v>
      </c>
      <c r="B434" s="21" t="s">
        <v>183</v>
      </c>
      <c r="C434" s="38" t="s">
        <v>1095</v>
      </c>
      <c r="D434" s="32" t="s">
        <v>1222</v>
      </c>
    </row>
    <row r="435" spans="1:4" ht="20.100000000000001" customHeight="1">
      <c r="A435" s="31">
        <v>63</v>
      </c>
      <c r="B435" s="21" t="s">
        <v>184</v>
      </c>
      <c r="C435" s="38" t="s">
        <v>1096</v>
      </c>
      <c r="D435" s="32" t="s">
        <v>1222</v>
      </c>
    </row>
    <row r="436" spans="1:4" ht="20.100000000000001" customHeight="1">
      <c r="A436" s="31">
        <v>64</v>
      </c>
      <c r="B436" s="21" t="s">
        <v>185</v>
      </c>
      <c r="C436" s="38" t="s">
        <v>1097</v>
      </c>
      <c r="D436" s="32" t="s">
        <v>1222</v>
      </c>
    </row>
    <row r="437" spans="1:4" ht="19.5" customHeight="1">
      <c r="A437" s="31">
        <v>65</v>
      </c>
      <c r="B437" s="21" t="s">
        <v>186</v>
      </c>
      <c r="C437" s="38" t="s">
        <v>1098</v>
      </c>
      <c r="D437" s="32" t="s">
        <v>1231</v>
      </c>
    </row>
    <row r="438" spans="1:4" ht="20.100000000000001" customHeight="1">
      <c r="A438" s="31">
        <v>66</v>
      </c>
      <c r="B438" s="21" t="s">
        <v>187</v>
      </c>
      <c r="C438" s="38" t="s">
        <v>1099</v>
      </c>
      <c r="D438" s="32" t="s">
        <v>1222</v>
      </c>
    </row>
    <row r="439" spans="1:4" ht="20.100000000000001" customHeight="1">
      <c r="A439" s="31">
        <v>67</v>
      </c>
      <c r="B439" s="21" t="s">
        <v>188</v>
      </c>
      <c r="C439" s="38" t="s">
        <v>1100</v>
      </c>
      <c r="D439" s="32" t="s">
        <v>1222</v>
      </c>
    </row>
    <row r="440" spans="1:4" ht="20.100000000000001" customHeight="1">
      <c r="A440" s="31">
        <v>68</v>
      </c>
      <c r="B440" s="21" t="s">
        <v>189</v>
      </c>
      <c r="C440" s="38" t="s">
        <v>1101</v>
      </c>
      <c r="D440" s="32" t="s">
        <v>1222</v>
      </c>
    </row>
    <row r="441" spans="1:4" ht="20.100000000000001" customHeight="1">
      <c r="A441" s="31">
        <v>69</v>
      </c>
      <c r="B441" s="21" t="s">
        <v>190</v>
      </c>
      <c r="C441" s="38" t="s">
        <v>1102</v>
      </c>
      <c r="D441" s="32" t="s">
        <v>1222</v>
      </c>
    </row>
    <row r="442" spans="1:4" ht="20.100000000000001" customHeight="1">
      <c r="A442" s="31">
        <v>70</v>
      </c>
      <c r="B442" s="21" t="s">
        <v>191</v>
      </c>
      <c r="C442" s="38" t="s">
        <v>1103</v>
      </c>
      <c r="D442" s="32" t="s">
        <v>1222</v>
      </c>
    </row>
    <row r="443" spans="1:4" ht="20.100000000000001" customHeight="1">
      <c r="A443" s="31">
        <v>71</v>
      </c>
      <c r="B443" s="21" t="s">
        <v>192</v>
      </c>
      <c r="C443" s="38" t="s">
        <v>1104</v>
      </c>
      <c r="D443" s="32" t="s">
        <v>1231</v>
      </c>
    </row>
    <row r="444" spans="1:4" ht="20.100000000000001" customHeight="1">
      <c r="A444" s="31">
        <v>72</v>
      </c>
      <c r="B444" s="21" t="s">
        <v>193</v>
      </c>
      <c r="C444" s="38" t="s">
        <v>1105</v>
      </c>
      <c r="D444" s="32" t="s">
        <v>1231</v>
      </c>
    </row>
    <row r="445" spans="1:4" ht="20.100000000000001" customHeight="1">
      <c r="A445" s="31">
        <v>73</v>
      </c>
      <c r="B445" s="21" t="s">
        <v>194</v>
      </c>
      <c r="C445" s="38" t="s">
        <v>1106</v>
      </c>
      <c r="D445" s="32" t="s">
        <v>1246</v>
      </c>
    </row>
    <row r="446" spans="1:4" ht="20.100000000000001" customHeight="1">
      <c r="A446" s="31">
        <v>74</v>
      </c>
      <c r="B446" s="21" t="s">
        <v>195</v>
      </c>
      <c r="C446" s="38" t="s">
        <v>1107</v>
      </c>
      <c r="D446" s="32" t="s">
        <v>1219</v>
      </c>
    </row>
    <row r="447" spans="1:4" ht="20.100000000000001" customHeight="1">
      <c r="A447" s="31">
        <v>75</v>
      </c>
      <c r="B447" s="21" t="s">
        <v>196</v>
      </c>
      <c r="C447" s="38" t="s">
        <v>1108</v>
      </c>
      <c r="D447" s="32" t="s">
        <v>1258</v>
      </c>
    </row>
    <row r="448" spans="1:4" ht="20.100000000000001" customHeight="1">
      <c r="A448" s="31">
        <v>76</v>
      </c>
      <c r="B448" s="21" t="s">
        <v>197</v>
      </c>
      <c r="C448" s="38" t="s">
        <v>1109</v>
      </c>
      <c r="D448" s="32" t="s">
        <v>1211</v>
      </c>
    </row>
    <row r="449" spans="1:4" ht="20.100000000000001" customHeight="1">
      <c r="A449" s="31">
        <v>77</v>
      </c>
      <c r="B449" s="21" t="s">
        <v>788</v>
      </c>
      <c r="C449" s="38" t="s">
        <v>786</v>
      </c>
      <c r="D449" s="32">
        <v>300</v>
      </c>
    </row>
    <row r="450" spans="1:4" ht="20.100000000000001" customHeight="1">
      <c r="A450" s="31">
        <v>78</v>
      </c>
      <c r="B450" s="21" t="s">
        <v>198</v>
      </c>
      <c r="C450" s="38" t="s">
        <v>1110</v>
      </c>
      <c r="D450" s="32" t="s">
        <v>1223</v>
      </c>
    </row>
    <row r="451" spans="1:4" ht="20.100000000000001" customHeight="1">
      <c r="A451" s="250" t="s">
        <v>328</v>
      </c>
      <c r="B451" s="250"/>
      <c r="C451" s="250"/>
      <c r="D451" s="250"/>
    </row>
    <row r="452" spans="1:4" ht="20.100000000000001" customHeight="1">
      <c r="A452" s="31">
        <v>1</v>
      </c>
      <c r="B452" s="21" t="s">
        <v>386</v>
      </c>
      <c r="C452" s="38" t="s">
        <v>1277</v>
      </c>
      <c r="D452" s="22">
        <v>2550</v>
      </c>
    </row>
    <row r="453" spans="1:4" ht="20.100000000000001" customHeight="1">
      <c r="A453" s="31">
        <v>2</v>
      </c>
      <c r="B453" s="21" t="s">
        <v>622</v>
      </c>
      <c r="C453" s="38" t="s">
        <v>385</v>
      </c>
      <c r="D453" s="22">
        <v>2800</v>
      </c>
    </row>
    <row r="454" spans="1:4" ht="20.100000000000001" customHeight="1">
      <c r="A454" s="31">
        <v>3</v>
      </c>
      <c r="B454" s="21" t="s">
        <v>624</v>
      </c>
      <c r="C454" s="38" t="s">
        <v>623</v>
      </c>
      <c r="D454" s="22">
        <v>3000</v>
      </c>
    </row>
    <row r="455" spans="1:4" ht="20.100000000000001" customHeight="1">
      <c r="A455" s="31">
        <v>4</v>
      </c>
      <c r="B455" s="21" t="s">
        <v>199</v>
      </c>
      <c r="C455" s="20" t="s">
        <v>1111</v>
      </c>
      <c r="D455" s="32" t="s">
        <v>1220</v>
      </c>
    </row>
    <row r="456" spans="1:4" ht="20.100000000000001" customHeight="1">
      <c r="A456" s="31">
        <v>5</v>
      </c>
      <c r="B456" s="21" t="s">
        <v>200</v>
      </c>
      <c r="C456" s="20" t="s">
        <v>1112</v>
      </c>
      <c r="D456" s="32" t="s">
        <v>1228</v>
      </c>
    </row>
    <row r="457" spans="1:4" ht="20.100000000000001" customHeight="1">
      <c r="A457" s="31">
        <v>6</v>
      </c>
      <c r="B457" s="21" t="s">
        <v>201</v>
      </c>
      <c r="C457" s="20" t="s">
        <v>1113</v>
      </c>
      <c r="D457" s="32" t="s">
        <v>1228</v>
      </c>
    </row>
    <row r="458" spans="1:4" ht="20.100000000000001" customHeight="1">
      <c r="A458" s="31">
        <v>7</v>
      </c>
      <c r="B458" s="21" t="s">
        <v>202</v>
      </c>
      <c r="C458" s="20" t="s">
        <v>1114</v>
      </c>
      <c r="D458" s="32" t="s">
        <v>1228</v>
      </c>
    </row>
    <row r="459" spans="1:4" ht="20.100000000000001" customHeight="1">
      <c r="A459" s="31">
        <v>8</v>
      </c>
      <c r="B459" s="21" t="s">
        <v>203</v>
      </c>
      <c r="C459" s="20" t="s">
        <v>1115</v>
      </c>
      <c r="D459" s="32" t="s">
        <v>1228</v>
      </c>
    </row>
    <row r="460" spans="1:4" ht="20.100000000000001" customHeight="1">
      <c r="A460" s="31">
        <v>9</v>
      </c>
      <c r="B460" s="21" t="s">
        <v>204</v>
      </c>
      <c r="C460" s="20" t="s">
        <v>1116</v>
      </c>
      <c r="D460" s="32" t="s">
        <v>1219</v>
      </c>
    </row>
    <row r="461" spans="1:4" ht="20.100000000000001" customHeight="1">
      <c r="A461" s="31">
        <v>10</v>
      </c>
      <c r="B461" s="21" t="s">
        <v>205</v>
      </c>
      <c r="C461" s="20" t="s">
        <v>1117</v>
      </c>
      <c r="D461" s="32" t="s">
        <v>1219</v>
      </c>
    </row>
    <row r="462" spans="1:4" ht="20.100000000000001" customHeight="1">
      <c r="A462" s="31">
        <v>11</v>
      </c>
      <c r="B462" s="21" t="s">
        <v>204</v>
      </c>
      <c r="C462" s="20" t="s">
        <v>1118</v>
      </c>
      <c r="D462" s="32" t="s">
        <v>1219</v>
      </c>
    </row>
    <row r="463" spans="1:4" ht="20.100000000000001" customHeight="1">
      <c r="A463" s="31">
        <v>12</v>
      </c>
      <c r="B463" s="21" t="s">
        <v>206</v>
      </c>
      <c r="C463" s="20" t="s">
        <v>1119</v>
      </c>
      <c r="D463" s="32" t="s">
        <v>1219</v>
      </c>
    </row>
    <row r="464" spans="1:4" ht="20.100000000000001" customHeight="1">
      <c r="A464" s="31">
        <v>13</v>
      </c>
      <c r="B464" s="21" t="s">
        <v>207</v>
      </c>
      <c r="C464" s="20" t="s">
        <v>1120</v>
      </c>
      <c r="D464" s="32" t="s">
        <v>1219</v>
      </c>
    </row>
    <row r="465" spans="1:4" ht="20.100000000000001" customHeight="1">
      <c r="A465" s="31">
        <v>14</v>
      </c>
      <c r="B465" s="21" t="s">
        <v>208</v>
      </c>
      <c r="C465" s="20" t="s">
        <v>1121</v>
      </c>
      <c r="D465" s="32" t="s">
        <v>1210</v>
      </c>
    </row>
    <row r="466" spans="1:4" ht="20.100000000000001" customHeight="1">
      <c r="A466" s="31">
        <v>15</v>
      </c>
      <c r="B466" s="21" t="s">
        <v>209</v>
      </c>
      <c r="C466" s="20" t="s">
        <v>1122</v>
      </c>
      <c r="D466" s="32" t="s">
        <v>1222</v>
      </c>
    </row>
    <row r="467" spans="1:4" ht="20.100000000000001" customHeight="1">
      <c r="A467" s="31">
        <v>16</v>
      </c>
      <c r="B467" s="21" t="s">
        <v>210</v>
      </c>
      <c r="C467" s="20" t="s">
        <v>1123</v>
      </c>
      <c r="D467" s="32" t="s">
        <v>1218</v>
      </c>
    </row>
    <row r="468" spans="1:4" ht="20.100000000000001" customHeight="1">
      <c r="A468" s="31">
        <v>17</v>
      </c>
      <c r="B468" s="21" t="s">
        <v>211</v>
      </c>
      <c r="C468" s="20" t="s">
        <v>1124</v>
      </c>
      <c r="D468" s="32" t="s">
        <v>1219</v>
      </c>
    </row>
    <row r="469" spans="1:4" ht="20.100000000000001" customHeight="1">
      <c r="A469" s="31">
        <v>18</v>
      </c>
      <c r="B469" s="21" t="s">
        <v>212</v>
      </c>
      <c r="C469" s="20" t="s">
        <v>1125</v>
      </c>
      <c r="D469" s="32" t="s">
        <v>1218</v>
      </c>
    </row>
    <row r="470" spans="1:4" ht="20.100000000000001" customHeight="1">
      <c r="A470" s="31">
        <v>19</v>
      </c>
      <c r="B470" s="21" t="s">
        <v>213</v>
      </c>
      <c r="C470" s="20" t="s">
        <v>1126</v>
      </c>
      <c r="D470" s="32" t="s">
        <v>1228</v>
      </c>
    </row>
    <row r="471" spans="1:4" ht="20.100000000000001" customHeight="1">
      <c r="A471" s="31">
        <v>20</v>
      </c>
      <c r="B471" s="21" t="s">
        <v>214</v>
      </c>
      <c r="C471" s="20" t="s">
        <v>1127</v>
      </c>
      <c r="D471" s="32" t="s">
        <v>1219</v>
      </c>
    </row>
    <row r="472" spans="1:4" ht="20.100000000000001" customHeight="1">
      <c r="A472" s="31">
        <v>21</v>
      </c>
      <c r="B472" s="21" t="s">
        <v>215</v>
      </c>
      <c r="C472" s="20" t="s">
        <v>1128</v>
      </c>
      <c r="D472" s="32" t="s">
        <v>1228</v>
      </c>
    </row>
    <row r="473" spans="1:4" ht="20.100000000000001" customHeight="1">
      <c r="A473" s="31">
        <v>22</v>
      </c>
      <c r="B473" s="21" t="s">
        <v>216</v>
      </c>
      <c r="C473" s="20" t="s">
        <v>1129</v>
      </c>
      <c r="D473" s="32" t="s">
        <v>1258</v>
      </c>
    </row>
    <row r="474" spans="1:4" ht="20.100000000000001" customHeight="1">
      <c r="A474" s="31">
        <v>23</v>
      </c>
      <c r="B474" s="21" t="s">
        <v>408</v>
      </c>
      <c r="C474" s="20" t="s">
        <v>1130</v>
      </c>
      <c r="D474" s="32" t="s">
        <v>1259</v>
      </c>
    </row>
    <row r="475" spans="1:4" ht="20.100000000000001" customHeight="1">
      <c r="A475" s="31">
        <v>24</v>
      </c>
      <c r="B475" s="21" t="s">
        <v>409</v>
      </c>
      <c r="C475" s="20" t="s">
        <v>1131</v>
      </c>
      <c r="D475" s="32" t="s">
        <v>1245</v>
      </c>
    </row>
    <row r="476" spans="1:4" ht="20.100000000000001" customHeight="1">
      <c r="A476" s="250" t="s">
        <v>333</v>
      </c>
      <c r="B476" s="250"/>
      <c r="C476" s="250"/>
      <c r="D476" s="250"/>
    </row>
    <row r="477" spans="1:4" ht="20.100000000000001" customHeight="1">
      <c r="A477" s="31">
        <v>1</v>
      </c>
      <c r="B477" s="21" t="s">
        <v>239</v>
      </c>
      <c r="C477" s="20" t="s">
        <v>660</v>
      </c>
      <c r="D477" s="32" t="s">
        <v>1246</v>
      </c>
    </row>
    <row r="478" spans="1:4" ht="20.100000000000001" customHeight="1">
      <c r="A478" s="31">
        <v>2</v>
      </c>
      <c r="B478" s="21" t="s">
        <v>217</v>
      </c>
      <c r="C478" s="20" t="s">
        <v>661</v>
      </c>
      <c r="D478" s="32" t="s">
        <v>1240</v>
      </c>
    </row>
    <row r="479" spans="1:4" ht="20.100000000000001" customHeight="1">
      <c r="A479" s="31">
        <v>3</v>
      </c>
      <c r="B479" s="21" t="s">
        <v>218</v>
      </c>
      <c r="C479" s="20" t="s">
        <v>662</v>
      </c>
      <c r="D479" s="32" t="s">
        <v>1241</v>
      </c>
    </row>
    <row r="480" spans="1:4" ht="20.100000000000001" customHeight="1">
      <c r="A480" s="31">
        <v>4</v>
      </c>
      <c r="B480" s="21" t="s">
        <v>219</v>
      </c>
      <c r="C480" s="20" t="s">
        <v>663</v>
      </c>
      <c r="D480" s="32" t="s">
        <v>1241</v>
      </c>
    </row>
    <row r="481" spans="1:4" ht="20.100000000000001" customHeight="1">
      <c r="A481" s="31">
        <v>5</v>
      </c>
      <c r="B481" s="21" t="s">
        <v>220</v>
      </c>
      <c r="C481" s="20" t="s">
        <v>664</v>
      </c>
      <c r="D481" s="32" t="s">
        <v>1243</v>
      </c>
    </row>
    <row r="482" spans="1:4" ht="20.100000000000001" customHeight="1">
      <c r="A482" s="31">
        <v>6</v>
      </c>
      <c r="B482" s="21" t="s">
        <v>222</v>
      </c>
      <c r="C482" s="20" t="s">
        <v>665</v>
      </c>
      <c r="D482" s="32" t="s">
        <v>1240</v>
      </c>
    </row>
    <row r="483" spans="1:4" ht="20.100000000000001" customHeight="1">
      <c r="A483" s="31">
        <v>7</v>
      </c>
      <c r="B483" s="21" t="s">
        <v>221</v>
      </c>
      <c r="C483" s="20" t="s">
        <v>666</v>
      </c>
      <c r="D483" s="32" t="s">
        <v>1240</v>
      </c>
    </row>
    <row r="484" spans="1:4" ht="20.100000000000001" customHeight="1">
      <c r="A484" s="31">
        <v>8</v>
      </c>
      <c r="B484" s="21" t="s">
        <v>223</v>
      </c>
      <c r="C484" s="20" t="s">
        <v>667</v>
      </c>
      <c r="D484" s="32" t="s">
        <v>1242</v>
      </c>
    </row>
    <row r="485" spans="1:4" ht="20.100000000000001" customHeight="1">
      <c r="A485" s="31">
        <v>9</v>
      </c>
      <c r="B485" s="21" t="s">
        <v>225</v>
      </c>
      <c r="C485" s="20" t="s">
        <v>668</v>
      </c>
      <c r="D485" s="32" t="s">
        <v>1246</v>
      </c>
    </row>
    <row r="486" spans="1:4" ht="20.100000000000001" customHeight="1">
      <c r="A486" s="31">
        <v>10</v>
      </c>
      <c r="B486" s="21" t="s">
        <v>226</v>
      </c>
      <c r="C486" s="20" t="s">
        <v>669</v>
      </c>
      <c r="D486" s="32" t="s">
        <v>1242</v>
      </c>
    </row>
    <row r="487" spans="1:4" ht="20.100000000000001" customHeight="1">
      <c r="A487" s="31">
        <v>11</v>
      </c>
      <c r="B487" s="21" t="s">
        <v>227</v>
      </c>
      <c r="C487" s="20" t="s">
        <v>670</v>
      </c>
      <c r="D487" s="32" t="s">
        <v>1240</v>
      </c>
    </row>
    <row r="488" spans="1:4" ht="20.100000000000001" customHeight="1">
      <c r="A488" s="31">
        <v>12</v>
      </c>
      <c r="B488" s="21" t="s">
        <v>224</v>
      </c>
      <c r="C488" s="20" t="s">
        <v>671</v>
      </c>
      <c r="D488" s="32" t="s">
        <v>1240</v>
      </c>
    </row>
    <row r="489" spans="1:4" ht="20.100000000000001" customHeight="1">
      <c r="A489" s="31">
        <v>13</v>
      </c>
      <c r="B489" s="21" t="s">
        <v>228</v>
      </c>
      <c r="C489" s="20" t="s">
        <v>672</v>
      </c>
      <c r="D489" s="32" t="s">
        <v>1213</v>
      </c>
    </row>
    <row r="490" spans="1:4" ht="20.100000000000001" customHeight="1">
      <c r="A490" s="31">
        <v>14</v>
      </c>
      <c r="B490" s="21" t="s">
        <v>229</v>
      </c>
      <c r="C490" s="20" t="s">
        <v>387</v>
      </c>
      <c r="D490" s="32" t="s">
        <v>1242</v>
      </c>
    </row>
    <row r="491" spans="1:4" ht="20.100000000000001" customHeight="1">
      <c r="A491" s="31">
        <v>15</v>
      </c>
      <c r="B491" s="21" t="s">
        <v>230</v>
      </c>
      <c r="C491" s="20" t="s">
        <v>673</v>
      </c>
      <c r="D491" s="32" t="s">
        <v>1246</v>
      </c>
    </row>
    <row r="492" spans="1:4" ht="20.100000000000001" customHeight="1">
      <c r="A492" s="31">
        <v>16</v>
      </c>
      <c r="B492" s="21" t="s">
        <v>231</v>
      </c>
      <c r="C492" s="20" t="s">
        <v>674</v>
      </c>
      <c r="D492" s="32" t="s">
        <v>1246</v>
      </c>
    </row>
    <row r="493" spans="1:4" ht="20.100000000000001" customHeight="1">
      <c r="A493" s="31">
        <v>17</v>
      </c>
      <c r="B493" s="21" t="s">
        <v>232</v>
      </c>
      <c r="C493" s="20" t="s">
        <v>675</v>
      </c>
      <c r="D493" s="32" t="s">
        <v>1241</v>
      </c>
    </row>
    <row r="494" spans="1:4" ht="20.100000000000001" customHeight="1">
      <c r="A494" s="31">
        <v>18</v>
      </c>
      <c r="B494" s="21" t="s">
        <v>233</v>
      </c>
      <c r="C494" s="20" t="s">
        <v>676</v>
      </c>
      <c r="D494" s="32" t="s">
        <v>1241</v>
      </c>
    </row>
    <row r="495" spans="1:4" ht="20.100000000000001" customHeight="1">
      <c r="A495" s="31">
        <v>19</v>
      </c>
      <c r="B495" s="21" t="s">
        <v>234</v>
      </c>
      <c r="C495" s="20" t="s">
        <v>677</v>
      </c>
      <c r="D495" s="32" t="s">
        <v>1240</v>
      </c>
    </row>
    <row r="496" spans="1:4" ht="20.100000000000001" customHeight="1">
      <c r="A496" s="31">
        <v>20</v>
      </c>
      <c r="B496" s="21" t="s">
        <v>235</v>
      </c>
      <c r="C496" s="20" t="s">
        <v>678</v>
      </c>
      <c r="D496" s="32" t="s">
        <v>1246</v>
      </c>
    </row>
    <row r="497" spans="1:4" ht="20.100000000000001" customHeight="1">
      <c r="A497" s="31">
        <v>21</v>
      </c>
      <c r="B497" s="21" t="s">
        <v>236</v>
      </c>
      <c r="C497" s="20" t="s">
        <v>679</v>
      </c>
      <c r="D497" s="32" t="s">
        <v>1243</v>
      </c>
    </row>
    <row r="498" spans="1:4" ht="20.100000000000001" customHeight="1">
      <c r="A498" s="31">
        <v>22</v>
      </c>
      <c r="B498" s="21" t="s">
        <v>237</v>
      </c>
      <c r="C498" s="20" t="s">
        <v>680</v>
      </c>
      <c r="D498" s="32" t="s">
        <v>1246</v>
      </c>
    </row>
    <row r="499" spans="1:4" ht="20.100000000000001" customHeight="1">
      <c r="A499" s="31">
        <v>23</v>
      </c>
      <c r="B499" s="21" t="s">
        <v>238</v>
      </c>
      <c r="C499" s="20" t="s">
        <v>681</v>
      </c>
      <c r="D499" s="32" t="s">
        <v>1223</v>
      </c>
    </row>
    <row r="500" spans="1:4" ht="20.100000000000001" customHeight="1">
      <c r="A500" s="31">
        <v>24</v>
      </c>
      <c r="B500" s="21" t="s">
        <v>239</v>
      </c>
      <c r="C500" s="20" t="s">
        <v>682</v>
      </c>
      <c r="D500" s="32" t="s">
        <v>1241</v>
      </c>
    </row>
    <row r="501" spans="1:4" ht="20.100000000000001" customHeight="1">
      <c r="A501" s="31">
        <v>25</v>
      </c>
      <c r="B501" s="21" t="s">
        <v>240</v>
      </c>
      <c r="C501" s="20" t="s">
        <v>390</v>
      </c>
      <c r="D501" s="32" t="s">
        <v>1241</v>
      </c>
    </row>
    <row r="502" spans="1:4" ht="20.100000000000001" customHeight="1">
      <c r="A502" s="31">
        <v>26</v>
      </c>
      <c r="B502" s="21" t="s">
        <v>241</v>
      </c>
      <c r="C502" s="20" t="s">
        <v>683</v>
      </c>
      <c r="D502" s="32" t="s">
        <v>1242</v>
      </c>
    </row>
    <row r="503" spans="1:4" ht="20.100000000000001" customHeight="1">
      <c r="A503" s="31">
        <v>27</v>
      </c>
      <c r="B503" s="21" t="s">
        <v>625</v>
      </c>
      <c r="C503" s="20" t="s">
        <v>684</v>
      </c>
      <c r="D503" s="32" t="s">
        <v>1241</v>
      </c>
    </row>
    <row r="504" spans="1:4" ht="20.100000000000001" customHeight="1">
      <c r="A504" s="31">
        <v>28</v>
      </c>
      <c r="B504" s="21" t="s">
        <v>626</v>
      </c>
      <c r="C504" s="20" t="s">
        <v>685</v>
      </c>
      <c r="D504" s="32" t="s">
        <v>1246</v>
      </c>
    </row>
    <row r="505" spans="1:4" ht="20.100000000000001" customHeight="1">
      <c r="A505" s="31">
        <v>29</v>
      </c>
      <c r="B505" s="21" t="s">
        <v>242</v>
      </c>
      <c r="C505" s="20" t="s">
        <v>686</v>
      </c>
      <c r="D505" s="32" t="s">
        <v>1243</v>
      </c>
    </row>
    <row r="506" spans="1:4" ht="20.100000000000001" customHeight="1">
      <c r="A506" s="31">
        <v>30</v>
      </c>
      <c r="B506" s="21" t="s">
        <v>243</v>
      </c>
      <c r="C506" s="20" t="s">
        <v>687</v>
      </c>
      <c r="D506" s="32" t="s">
        <v>1243</v>
      </c>
    </row>
    <row r="507" spans="1:4" ht="20.100000000000001" customHeight="1">
      <c r="A507" s="31">
        <v>31</v>
      </c>
      <c r="B507" s="21" t="s">
        <v>244</v>
      </c>
      <c r="C507" s="20" t="s">
        <v>688</v>
      </c>
      <c r="D507" s="32" t="s">
        <v>1240</v>
      </c>
    </row>
    <row r="508" spans="1:4" ht="20.100000000000001" customHeight="1">
      <c r="A508" s="31">
        <v>32</v>
      </c>
      <c r="B508" s="21" t="s">
        <v>627</v>
      </c>
      <c r="C508" s="20" t="s">
        <v>689</v>
      </c>
      <c r="D508" s="32" t="s">
        <v>1240</v>
      </c>
    </row>
    <row r="509" spans="1:4" ht="20.100000000000001" customHeight="1">
      <c r="A509" s="31">
        <v>33</v>
      </c>
      <c r="B509" s="21" t="s">
        <v>628</v>
      </c>
      <c r="C509" s="20" t="s">
        <v>690</v>
      </c>
      <c r="D509" s="32" t="s">
        <v>1227</v>
      </c>
    </row>
    <row r="510" spans="1:4" ht="20.100000000000001" customHeight="1">
      <c r="A510" s="31">
        <v>34</v>
      </c>
      <c r="B510" s="21" t="s">
        <v>629</v>
      </c>
      <c r="C510" s="20" t="s">
        <v>691</v>
      </c>
      <c r="D510" s="32" t="s">
        <v>1241</v>
      </c>
    </row>
    <row r="511" spans="1:4" ht="20.100000000000001" customHeight="1">
      <c r="A511" s="31">
        <v>35</v>
      </c>
      <c r="B511" s="21" t="s">
        <v>630</v>
      </c>
      <c r="C511" s="20" t="s">
        <v>692</v>
      </c>
      <c r="D511" s="32" t="s">
        <v>1246</v>
      </c>
    </row>
    <row r="512" spans="1:4" ht="20.100000000000001" customHeight="1">
      <c r="A512" s="31">
        <v>36</v>
      </c>
      <c r="B512" s="21" t="s">
        <v>392</v>
      </c>
      <c r="C512" s="20" t="s">
        <v>693</v>
      </c>
      <c r="D512" s="32" t="s">
        <v>1240</v>
      </c>
    </row>
    <row r="513" spans="1:4" ht="20.100000000000001" customHeight="1">
      <c r="A513" s="31">
        <v>37</v>
      </c>
      <c r="B513" s="21" t="s">
        <v>631</v>
      </c>
      <c r="C513" s="20" t="s">
        <v>694</v>
      </c>
      <c r="D513" s="32" t="s">
        <v>1227</v>
      </c>
    </row>
    <row r="514" spans="1:4" ht="20.100000000000001" customHeight="1">
      <c r="A514" s="31">
        <v>38</v>
      </c>
      <c r="B514" s="21" t="s">
        <v>632</v>
      </c>
      <c r="C514" s="20" t="s">
        <v>695</v>
      </c>
      <c r="D514" s="32" t="s">
        <v>1223</v>
      </c>
    </row>
    <row r="515" spans="1:4" ht="20.100000000000001" customHeight="1">
      <c r="A515" s="31">
        <v>39</v>
      </c>
      <c r="B515" s="21" t="s">
        <v>633</v>
      </c>
      <c r="C515" s="20" t="s">
        <v>696</v>
      </c>
      <c r="D515" s="32" t="s">
        <v>1241</v>
      </c>
    </row>
    <row r="516" spans="1:4" ht="20.100000000000001" customHeight="1">
      <c r="A516" s="31">
        <v>40</v>
      </c>
      <c r="B516" s="21" t="s">
        <v>634</v>
      </c>
      <c r="C516" s="20" t="s">
        <v>697</v>
      </c>
      <c r="D516" s="32" t="s">
        <v>1246</v>
      </c>
    </row>
    <row r="517" spans="1:4" ht="20.100000000000001" customHeight="1">
      <c r="A517" s="31">
        <v>41</v>
      </c>
      <c r="B517" s="21" t="s">
        <v>635</v>
      </c>
      <c r="C517" s="20" t="s">
        <v>698</v>
      </c>
      <c r="D517" s="32" t="s">
        <v>1246</v>
      </c>
    </row>
    <row r="518" spans="1:4" ht="20.100000000000001" customHeight="1">
      <c r="A518" s="31">
        <v>42</v>
      </c>
      <c r="B518" s="21" t="s">
        <v>636</v>
      </c>
      <c r="C518" s="20" t="s">
        <v>699</v>
      </c>
      <c r="D518" s="32" t="s">
        <v>1243</v>
      </c>
    </row>
    <row r="519" spans="1:4" ht="20.100000000000001" customHeight="1">
      <c r="A519" s="31">
        <v>43</v>
      </c>
      <c r="B519" s="21" t="s">
        <v>391</v>
      </c>
      <c r="C519" s="20" t="s">
        <v>700</v>
      </c>
      <c r="D519" s="32" t="s">
        <v>1246</v>
      </c>
    </row>
    <row r="520" spans="1:4" ht="20.100000000000001" customHeight="1">
      <c r="A520" s="31">
        <v>44</v>
      </c>
      <c r="B520" s="21" t="s">
        <v>391</v>
      </c>
      <c r="C520" s="20" t="s">
        <v>701</v>
      </c>
      <c r="D520" s="32" t="s">
        <v>1240</v>
      </c>
    </row>
    <row r="521" spans="1:4" ht="20.100000000000001" customHeight="1">
      <c r="A521" s="31">
        <v>45</v>
      </c>
      <c r="B521" s="21" t="s">
        <v>391</v>
      </c>
      <c r="C521" s="20" t="s">
        <v>702</v>
      </c>
      <c r="D521" s="32" t="s">
        <v>1243</v>
      </c>
    </row>
    <row r="522" spans="1:4" ht="20.100000000000001" customHeight="1">
      <c r="A522" s="31">
        <v>46</v>
      </c>
      <c r="B522" s="21" t="s">
        <v>1366</v>
      </c>
      <c r="C522" s="20" t="s">
        <v>703</v>
      </c>
      <c r="D522" s="32" t="s">
        <v>1246</v>
      </c>
    </row>
    <row r="523" spans="1:4" ht="20.100000000000001" customHeight="1">
      <c r="A523" s="31">
        <v>47</v>
      </c>
      <c r="B523" s="21" t="s">
        <v>1367</v>
      </c>
      <c r="C523" s="20" t="s">
        <v>704</v>
      </c>
      <c r="D523" s="32" t="s">
        <v>1243</v>
      </c>
    </row>
    <row r="524" spans="1:4" ht="20.100000000000001" customHeight="1">
      <c r="A524" s="31">
        <v>48</v>
      </c>
      <c r="B524" s="21" t="s">
        <v>388</v>
      </c>
      <c r="C524" s="20" t="s">
        <v>705</v>
      </c>
      <c r="D524" s="32" t="s">
        <v>1242</v>
      </c>
    </row>
    <row r="525" spans="1:4" ht="20.100000000000001" customHeight="1">
      <c r="A525" s="31">
        <v>49</v>
      </c>
      <c r="B525" s="21" t="s">
        <v>388</v>
      </c>
      <c r="C525" s="20" t="s">
        <v>706</v>
      </c>
      <c r="D525" s="32" t="s">
        <v>1242</v>
      </c>
    </row>
    <row r="526" spans="1:4" ht="20.100000000000001" customHeight="1">
      <c r="A526" s="31">
        <v>50</v>
      </c>
      <c r="B526" s="21" t="s">
        <v>388</v>
      </c>
      <c r="C526" s="20" t="s">
        <v>707</v>
      </c>
      <c r="D526" s="32" t="s">
        <v>1241</v>
      </c>
    </row>
    <row r="527" spans="1:4" ht="20.100000000000001" customHeight="1">
      <c r="A527" s="31">
        <v>51</v>
      </c>
      <c r="B527" s="21" t="s">
        <v>388</v>
      </c>
      <c r="C527" s="20" t="s">
        <v>708</v>
      </c>
      <c r="D527" s="32" t="s">
        <v>1246</v>
      </c>
    </row>
    <row r="528" spans="1:4" ht="20.100000000000001" customHeight="1">
      <c r="A528" s="31">
        <v>52</v>
      </c>
      <c r="B528" s="21" t="s">
        <v>388</v>
      </c>
      <c r="C528" s="20" t="s">
        <v>709</v>
      </c>
      <c r="D528" s="32" t="s">
        <v>1241</v>
      </c>
    </row>
    <row r="529" spans="1:4" ht="20.100000000000001" customHeight="1">
      <c r="A529" s="31">
        <v>53</v>
      </c>
      <c r="B529" s="21" t="s">
        <v>389</v>
      </c>
      <c r="C529" s="20" t="s">
        <v>710</v>
      </c>
      <c r="D529" s="32" t="s">
        <v>1242</v>
      </c>
    </row>
    <row r="530" spans="1:4" ht="20.100000000000001" customHeight="1">
      <c r="A530" s="31">
        <v>54</v>
      </c>
      <c r="B530" s="21" t="s">
        <v>389</v>
      </c>
      <c r="C530" s="20" t="s">
        <v>711</v>
      </c>
      <c r="D530" s="32" t="s">
        <v>1242</v>
      </c>
    </row>
    <row r="531" spans="1:4" ht="20.100000000000001" customHeight="1">
      <c r="A531" s="31">
        <v>55</v>
      </c>
      <c r="B531" s="21" t="s">
        <v>389</v>
      </c>
      <c r="C531" s="20" t="s">
        <v>712</v>
      </c>
      <c r="D531" s="32" t="s">
        <v>1241</v>
      </c>
    </row>
    <row r="532" spans="1:4" ht="20.100000000000001" customHeight="1">
      <c r="A532" s="31">
        <v>56</v>
      </c>
      <c r="B532" s="21" t="s">
        <v>389</v>
      </c>
      <c r="C532" s="20" t="s">
        <v>713</v>
      </c>
      <c r="D532" s="32" t="s">
        <v>1246</v>
      </c>
    </row>
    <row r="533" spans="1:4" ht="20.100000000000001" customHeight="1">
      <c r="A533" s="31">
        <v>57</v>
      </c>
      <c r="B533" s="21" t="s">
        <v>389</v>
      </c>
      <c r="C533" s="20" t="s">
        <v>714</v>
      </c>
      <c r="D533" s="32" t="s">
        <v>1246</v>
      </c>
    </row>
    <row r="534" spans="1:4" ht="20.100000000000001" customHeight="1">
      <c r="A534" s="31">
        <v>58</v>
      </c>
      <c r="B534" s="21" t="s">
        <v>389</v>
      </c>
      <c r="C534" s="20" t="s">
        <v>715</v>
      </c>
      <c r="D534" s="32" t="s">
        <v>1240</v>
      </c>
    </row>
    <row r="535" spans="1:4" ht="20.100000000000001" customHeight="1">
      <c r="A535" s="31">
        <v>59</v>
      </c>
      <c r="B535" s="21" t="s">
        <v>394</v>
      </c>
      <c r="C535" s="20" t="s">
        <v>716</v>
      </c>
      <c r="D535" s="32" t="s">
        <v>1241</v>
      </c>
    </row>
    <row r="536" spans="1:4" ht="20.100000000000001" customHeight="1">
      <c r="A536" s="31">
        <v>60</v>
      </c>
      <c r="B536" s="21" t="s">
        <v>393</v>
      </c>
      <c r="C536" s="20" t="s">
        <v>717</v>
      </c>
      <c r="D536" s="32" t="s">
        <v>1241</v>
      </c>
    </row>
    <row r="537" spans="1:4" ht="20.100000000000001" customHeight="1">
      <c r="A537" s="31">
        <v>61</v>
      </c>
      <c r="B537" s="21" t="s">
        <v>393</v>
      </c>
      <c r="C537" s="20" t="s">
        <v>718</v>
      </c>
      <c r="D537" s="32" t="s">
        <v>1213</v>
      </c>
    </row>
    <row r="538" spans="1:4" ht="20.100000000000001" customHeight="1">
      <c r="A538" s="31">
        <v>62</v>
      </c>
      <c r="B538" s="21" t="s">
        <v>637</v>
      </c>
      <c r="C538" s="20" t="s">
        <v>719</v>
      </c>
      <c r="D538" s="32" t="s">
        <v>1213</v>
      </c>
    </row>
    <row r="539" spans="1:4" ht="20.100000000000001" customHeight="1">
      <c r="A539" s="31">
        <v>63</v>
      </c>
      <c r="B539" s="21" t="s">
        <v>397</v>
      </c>
      <c r="C539" s="20" t="s">
        <v>720</v>
      </c>
      <c r="D539" s="32" t="s">
        <v>1223</v>
      </c>
    </row>
    <row r="540" spans="1:4" ht="20.100000000000001" customHeight="1">
      <c r="A540" s="31">
        <v>64</v>
      </c>
      <c r="B540" s="21" t="s">
        <v>397</v>
      </c>
      <c r="C540" s="20" t="s">
        <v>721</v>
      </c>
      <c r="D540" s="32" t="s">
        <v>1240</v>
      </c>
    </row>
    <row r="541" spans="1:4" ht="20.100000000000001" customHeight="1">
      <c r="A541" s="31">
        <v>65</v>
      </c>
      <c r="B541" s="21" t="s">
        <v>396</v>
      </c>
      <c r="C541" s="20" t="s">
        <v>722</v>
      </c>
      <c r="D541" s="32" t="s">
        <v>1243</v>
      </c>
    </row>
    <row r="542" spans="1:4" ht="20.100000000000001" customHeight="1">
      <c r="A542" s="31">
        <v>66</v>
      </c>
      <c r="B542" s="21" t="s">
        <v>395</v>
      </c>
      <c r="C542" s="20" t="s">
        <v>723</v>
      </c>
      <c r="D542" s="32" t="s">
        <v>1218</v>
      </c>
    </row>
    <row r="543" spans="1:4" ht="20.100000000000001" customHeight="1">
      <c r="A543" s="31">
        <v>67</v>
      </c>
      <c r="B543" s="21" t="s">
        <v>395</v>
      </c>
      <c r="C543" s="20" t="s">
        <v>724</v>
      </c>
      <c r="D543" s="32" t="s">
        <v>1227</v>
      </c>
    </row>
    <row r="544" spans="1:4" ht="20.100000000000001" customHeight="1">
      <c r="A544" s="31">
        <v>68</v>
      </c>
      <c r="B544" s="21" t="s">
        <v>228</v>
      </c>
      <c r="C544" s="20" t="s">
        <v>725</v>
      </c>
      <c r="D544" s="32" t="s">
        <v>1241</v>
      </c>
    </row>
    <row r="545" spans="1:4" ht="20.100000000000001" customHeight="1">
      <c r="A545" s="31">
        <v>69</v>
      </c>
      <c r="B545" s="21" t="s">
        <v>245</v>
      </c>
      <c r="C545" s="20" t="s">
        <v>719</v>
      </c>
      <c r="D545" s="32" t="s">
        <v>1246</v>
      </c>
    </row>
    <row r="546" spans="1:4" s="7" customFormat="1" ht="20.100000000000001" customHeight="1">
      <c r="A546" s="31">
        <v>70</v>
      </c>
      <c r="B546" s="21" t="s">
        <v>246</v>
      </c>
      <c r="C546" s="38" t="s">
        <v>726</v>
      </c>
      <c r="D546" s="22" t="s">
        <v>1234</v>
      </c>
    </row>
    <row r="547" spans="1:4" ht="20.100000000000001" customHeight="1">
      <c r="A547" s="31">
        <v>71</v>
      </c>
      <c r="B547" s="21" t="s">
        <v>247</v>
      </c>
      <c r="C547" s="20" t="s">
        <v>727</v>
      </c>
      <c r="D547" s="32" t="s">
        <v>1227</v>
      </c>
    </row>
    <row r="548" spans="1:4" ht="20.100000000000001" customHeight="1">
      <c r="A548" s="31">
        <v>72</v>
      </c>
      <c r="B548" s="21" t="s">
        <v>248</v>
      </c>
      <c r="C548" s="20" t="s">
        <v>728</v>
      </c>
      <c r="D548" s="32" t="s">
        <v>1227</v>
      </c>
    </row>
    <row r="549" spans="1:4" ht="20.100000000000001" customHeight="1">
      <c r="A549" s="31">
        <v>73</v>
      </c>
      <c r="B549" s="21" t="s">
        <v>249</v>
      </c>
      <c r="C549" s="20" t="s">
        <v>729</v>
      </c>
      <c r="D549" s="32" t="s">
        <v>1227</v>
      </c>
    </row>
    <row r="550" spans="1:4" ht="20.100000000000001" customHeight="1">
      <c r="A550" s="31">
        <v>74</v>
      </c>
      <c r="B550" s="21" t="s">
        <v>250</v>
      </c>
      <c r="C550" s="20" t="s">
        <v>730</v>
      </c>
      <c r="D550" s="32" t="s">
        <v>1227</v>
      </c>
    </row>
    <row r="551" spans="1:4" ht="20.100000000000001" customHeight="1">
      <c r="A551" s="31">
        <v>75</v>
      </c>
      <c r="B551" s="21" t="s">
        <v>251</v>
      </c>
      <c r="C551" s="20" t="s">
        <v>731</v>
      </c>
      <c r="D551" s="32" t="s">
        <v>1234</v>
      </c>
    </row>
    <row r="552" spans="1:4" ht="20.100000000000001" customHeight="1">
      <c r="A552" s="31">
        <v>76</v>
      </c>
      <c r="B552" s="21" t="s">
        <v>252</v>
      </c>
      <c r="C552" s="20" t="s">
        <v>732</v>
      </c>
      <c r="D552" s="32" t="s">
        <v>1234</v>
      </c>
    </row>
    <row r="553" spans="1:4" ht="20.100000000000001" customHeight="1">
      <c r="A553" s="31">
        <v>77</v>
      </c>
      <c r="B553" s="21" t="s">
        <v>399</v>
      </c>
      <c r="C553" s="20" t="s">
        <v>733</v>
      </c>
      <c r="D553" s="32" t="s">
        <v>1234</v>
      </c>
    </row>
    <row r="554" spans="1:4" ht="20.100000000000001" customHeight="1">
      <c r="A554" s="31">
        <v>78</v>
      </c>
      <c r="B554" s="21" t="s">
        <v>638</v>
      </c>
      <c r="C554" s="20" t="s">
        <v>734</v>
      </c>
      <c r="D554" s="32" t="s">
        <v>1227</v>
      </c>
    </row>
    <row r="555" spans="1:4" ht="20.100000000000001" customHeight="1">
      <c r="A555" s="31">
        <v>79</v>
      </c>
      <c r="B555" s="21" t="s">
        <v>639</v>
      </c>
      <c r="C555" s="20" t="s">
        <v>735</v>
      </c>
      <c r="D555" s="32" t="s">
        <v>1227</v>
      </c>
    </row>
    <row r="556" spans="1:4" ht="20.100000000000001" customHeight="1">
      <c r="A556" s="31">
        <v>80</v>
      </c>
      <c r="B556" s="21" t="s">
        <v>400</v>
      </c>
      <c r="C556" s="20" t="s">
        <v>736</v>
      </c>
      <c r="D556" s="32" t="s">
        <v>1221</v>
      </c>
    </row>
    <row r="557" spans="1:4" ht="33" customHeight="1">
      <c r="A557" s="31">
        <v>81</v>
      </c>
      <c r="B557" s="21" t="s">
        <v>640</v>
      </c>
      <c r="C557" s="34" t="s">
        <v>1282</v>
      </c>
      <c r="D557" s="32" t="s">
        <v>1227</v>
      </c>
    </row>
    <row r="558" spans="1:4" ht="20.100000000000001" customHeight="1">
      <c r="A558" s="31">
        <v>82</v>
      </c>
      <c r="B558" s="21" t="s">
        <v>641</v>
      </c>
      <c r="C558" s="20" t="s">
        <v>737</v>
      </c>
      <c r="D558" s="32" t="s">
        <v>1221</v>
      </c>
    </row>
    <row r="559" spans="1:4" ht="20.100000000000001" customHeight="1">
      <c r="A559" s="31">
        <v>83</v>
      </c>
      <c r="B559" s="21" t="s">
        <v>247</v>
      </c>
      <c r="C559" s="20" t="s">
        <v>738</v>
      </c>
      <c r="D559" s="32" t="s">
        <v>1227</v>
      </c>
    </row>
    <row r="560" spans="1:4" ht="20.100000000000001" customHeight="1">
      <c r="A560" s="31">
        <v>84</v>
      </c>
      <c r="B560" s="21" t="s">
        <v>398</v>
      </c>
      <c r="C560" s="20" t="s">
        <v>739</v>
      </c>
      <c r="D560" s="32" t="s">
        <v>1213</v>
      </c>
    </row>
    <row r="561" spans="1:4" ht="20.100000000000001" customHeight="1">
      <c r="A561" s="31">
        <v>85</v>
      </c>
      <c r="B561" s="21" t="s">
        <v>642</v>
      </c>
      <c r="C561" s="20" t="s">
        <v>740</v>
      </c>
      <c r="D561" s="32" t="s">
        <v>1213</v>
      </c>
    </row>
    <row r="562" spans="1:4" ht="20.100000000000001" customHeight="1">
      <c r="A562" s="31">
        <v>86</v>
      </c>
      <c r="B562" s="21" t="s">
        <v>643</v>
      </c>
      <c r="C562" s="20" t="s">
        <v>741</v>
      </c>
      <c r="D562" s="32" t="s">
        <v>1218</v>
      </c>
    </row>
    <row r="563" spans="1:4" ht="20.100000000000001" customHeight="1">
      <c r="A563" s="31">
        <v>87</v>
      </c>
      <c r="B563" s="21" t="s">
        <v>644</v>
      </c>
      <c r="C563" s="20" t="s">
        <v>742</v>
      </c>
      <c r="D563" s="32" t="s">
        <v>1234</v>
      </c>
    </row>
    <row r="564" spans="1:4" ht="20.100000000000001" customHeight="1">
      <c r="A564" s="31">
        <v>88</v>
      </c>
      <c r="B564" s="21" t="s">
        <v>645</v>
      </c>
      <c r="C564" s="20" t="s">
        <v>743</v>
      </c>
      <c r="D564" s="32" t="s">
        <v>1221</v>
      </c>
    </row>
    <row r="565" spans="1:4" ht="20.100000000000001" customHeight="1">
      <c r="A565" s="31">
        <v>89</v>
      </c>
      <c r="B565" s="21" t="s">
        <v>646</v>
      </c>
      <c r="C565" s="20" t="s">
        <v>744</v>
      </c>
      <c r="D565" s="32" t="s">
        <v>1221</v>
      </c>
    </row>
    <row r="566" spans="1:4" ht="20.100000000000001" customHeight="1">
      <c r="A566" s="31">
        <v>90</v>
      </c>
      <c r="B566" s="21" t="s">
        <v>647</v>
      </c>
      <c r="C566" s="20" t="s">
        <v>745</v>
      </c>
      <c r="D566" s="32" t="s">
        <v>1234</v>
      </c>
    </row>
    <row r="567" spans="1:4" ht="20.100000000000001" customHeight="1">
      <c r="A567" s="31">
        <v>91</v>
      </c>
      <c r="B567" s="21" t="s">
        <v>648</v>
      </c>
      <c r="C567" s="20" t="s">
        <v>746</v>
      </c>
      <c r="D567" s="32" t="s">
        <v>1221</v>
      </c>
    </row>
    <row r="568" spans="1:4" ht="20.100000000000001" customHeight="1">
      <c r="A568" s="31">
        <v>92</v>
      </c>
      <c r="B568" s="21" t="s">
        <v>649</v>
      </c>
      <c r="C568" s="20" t="s">
        <v>747</v>
      </c>
      <c r="D568" s="32" t="s">
        <v>1234</v>
      </c>
    </row>
    <row r="569" spans="1:4" ht="20.100000000000001" customHeight="1">
      <c r="A569" s="31">
        <v>93</v>
      </c>
      <c r="B569" s="21" t="s">
        <v>650</v>
      </c>
      <c r="C569" s="20" t="s">
        <v>748</v>
      </c>
      <c r="D569" s="32" t="s">
        <v>1211</v>
      </c>
    </row>
    <row r="570" spans="1:4" ht="20.100000000000001" customHeight="1">
      <c r="A570" s="31">
        <v>94</v>
      </c>
      <c r="B570" s="21" t="s">
        <v>401</v>
      </c>
      <c r="C570" s="20" t="s">
        <v>749</v>
      </c>
      <c r="D570" s="32" t="s">
        <v>1228</v>
      </c>
    </row>
    <row r="571" spans="1:4" ht="20.100000000000001" customHeight="1">
      <c r="A571" s="31">
        <v>95</v>
      </c>
      <c r="B571" s="21" t="s">
        <v>651</v>
      </c>
      <c r="C571" s="20" t="s">
        <v>750</v>
      </c>
      <c r="D571" s="32" t="s">
        <v>1228</v>
      </c>
    </row>
    <row r="572" spans="1:4" ht="20.100000000000001" customHeight="1">
      <c r="A572" s="31">
        <v>96</v>
      </c>
      <c r="B572" s="21" t="s">
        <v>416</v>
      </c>
      <c r="C572" s="20" t="s">
        <v>751</v>
      </c>
      <c r="D572" s="32" t="s">
        <v>1221</v>
      </c>
    </row>
    <row r="573" spans="1:4" ht="20.100000000000001" customHeight="1">
      <c r="A573" s="31">
        <v>97</v>
      </c>
      <c r="B573" s="21" t="s">
        <v>652</v>
      </c>
      <c r="C573" s="20" t="s">
        <v>752</v>
      </c>
      <c r="D573" s="32" t="s">
        <v>1218</v>
      </c>
    </row>
    <row r="574" spans="1:4" ht="20.100000000000001" customHeight="1">
      <c r="A574" s="31">
        <v>98</v>
      </c>
      <c r="B574" s="21" t="s">
        <v>415</v>
      </c>
      <c r="C574" s="20" t="s">
        <v>753</v>
      </c>
      <c r="D574" s="32" t="s">
        <v>1228</v>
      </c>
    </row>
    <row r="575" spans="1:4" s="7" customFormat="1" ht="20.100000000000001" customHeight="1">
      <c r="A575" s="31">
        <v>99</v>
      </c>
      <c r="B575" s="21" t="s">
        <v>653</v>
      </c>
      <c r="C575" s="38" t="s">
        <v>754</v>
      </c>
      <c r="D575" s="22" t="s">
        <v>1228</v>
      </c>
    </row>
    <row r="576" spans="1:4" ht="20.100000000000001" customHeight="1">
      <c r="A576" s="31">
        <v>100</v>
      </c>
      <c r="B576" s="21" t="s">
        <v>654</v>
      </c>
      <c r="C576" s="20" t="s">
        <v>755</v>
      </c>
      <c r="D576" s="32" t="s">
        <v>1227</v>
      </c>
    </row>
    <row r="577" spans="1:4" ht="20.100000000000001" customHeight="1">
      <c r="A577" s="31">
        <v>101</v>
      </c>
      <c r="B577" s="21" t="s">
        <v>250</v>
      </c>
      <c r="C577" s="20" t="s">
        <v>756</v>
      </c>
      <c r="D577" s="32" t="s">
        <v>1234</v>
      </c>
    </row>
    <row r="578" spans="1:4" ht="20.100000000000001" customHeight="1">
      <c r="A578" s="31">
        <v>102</v>
      </c>
      <c r="B578" s="21" t="s">
        <v>655</v>
      </c>
      <c r="C578" s="20" t="s">
        <v>757</v>
      </c>
      <c r="D578" s="32" t="s">
        <v>1220</v>
      </c>
    </row>
    <row r="579" spans="1:4" ht="20.100000000000001" customHeight="1">
      <c r="A579" s="31">
        <v>103</v>
      </c>
      <c r="B579" s="21" t="s">
        <v>656</v>
      </c>
      <c r="C579" s="20" t="s">
        <v>758</v>
      </c>
      <c r="D579" s="32" t="s">
        <v>1223</v>
      </c>
    </row>
    <row r="580" spans="1:4" ht="20.100000000000001" customHeight="1">
      <c r="A580" s="31">
        <v>104</v>
      </c>
      <c r="B580" s="21" t="s">
        <v>657</v>
      </c>
      <c r="C580" s="20" t="s">
        <v>759</v>
      </c>
      <c r="D580" s="32" t="s">
        <v>1223</v>
      </c>
    </row>
    <row r="581" spans="1:4" ht="20.100000000000001" customHeight="1">
      <c r="A581" s="31">
        <v>105</v>
      </c>
      <c r="B581" s="21" t="s">
        <v>658</v>
      </c>
      <c r="C581" s="20" t="s">
        <v>760</v>
      </c>
      <c r="D581" s="32" t="s">
        <v>1221</v>
      </c>
    </row>
    <row r="582" spans="1:4" ht="20.100000000000001" customHeight="1">
      <c r="A582" s="31">
        <v>106</v>
      </c>
      <c r="B582" s="21" t="s">
        <v>659</v>
      </c>
      <c r="C582" s="20" t="s">
        <v>761</v>
      </c>
      <c r="D582" s="32" t="s">
        <v>1221</v>
      </c>
    </row>
    <row r="583" spans="1:4" ht="20.100000000000001" customHeight="1">
      <c r="A583" s="250" t="s">
        <v>1132</v>
      </c>
      <c r="B583" s="250"/>
      <c r="C583" s="250"/>
      <c r="D583" s="250"/>
    </row>
    <row r="584" spans="1:4" ht="20.100000000000001" customHeight="1">
      <c r="A584" s="31">
        <v>1</v>
      </c>
      <c r="B584" s="21" t="s">
        <v>253</v>
      </c>
      <c r="C584" s="20" t="s">
        <v>1133</v>
      </c>
      <c r="D584" s="32" t="s">
        <v>1246</v>
      </c>
    </row>
    <row r="585" spans="1:4" ht="20.100000000000001" customHeight="1">
      <c r="A585" s="31">
        <v>2</v>
      </c>
      <c r="B585" s="21" t="s">
        <v>254</v>
      </c>
      <c r="C585" s="20" t="s">
        <v>1134</v>
      </c>
      <c r="D585" s="32" t="s">
        <v>1213</v>
      </c>
    </row>
    <row r="586" spans="1:4" ht="20.100000000000001" customHeight="1">
      <c r="A586" s="31">
        <v>3</v>
      </c>
      <c r="B586" s="21" t="s">
        <v>255</v>
      </c>
      <c r="C586" s="20" t="s">
        <v>1135</v>
      </c>
      <c r="D586" s="32" t="s">
        <v>1243</v>
      </c>
    </row>
    <row r="587" spans="1:4" ht="20.100000000000001" customHeight="1">
      <c r="A587" s="31">
        <v>4</v>
      </c>
      <c r="B587" s="21" t="s">
        <v>256</v>
      </c>
      <c r="C587" s="20" t="s">
        <v>1136</v>
      </c>
      <c r="D587" s="32" t="s">
        <v>1246</v>
      </c>
    </row>
    <row r="588" spans="1:4" ht="20.100000000000001" customHeight="1">
      <c r="A588" s="31">
        <v>5</v>
      </c>
      <c r="B588" s="21" t="s">
        <v>257</v>
      </c>
      <c r="C588" s="20" t="s">
        <v>1137</v>
      </c>
      <c r="D588" s="32" t="s">
        <v>1243</v>
      </c>
    </row>
    <row r="589" spans="1:4" ht="20.100000000000001" customHeight="1">
      <c r="A589" s="31">
        <v>6</v>
      </c>
      <c r="B589" s="21" t="s">
        <v>258</v>
      </c>
      <c r="C589" s="20" t="s">
        <v>1138</v>
      </c>
      <c r="D589" s="32">
        <v>300</v>
      </c>
    </row>
    <row r="590" spans="1:4" ht="20.100000000000001" customHeight="1">
      <c r="A590" s="31">
        <v>7</v>
      </c>
      <c r="B590" s="21" t="s">
        <v>259</v>
      </c>
      <c r="C590" s="20" t="s">
        <v>1139</v>
      </c>
      <c r="D590" s="32" t="s">
        <v>1241</v>
      </c>
    </row>
    <row r="591" spans="1:4" ht="20.100000000000001" customHeight="1">
      <c r="A591" s="31">
        <v>8</v>
      </c>
      <c r="B591" s="21" t="s">
        <v>260</v>
      </c>
      <c r="C591" s="20" t="s">
        <v>1140</v>
      </c>
      <c r="D591" s="32" t="s">
        <v>1240</v>
      </c>
    </row>
    <row r="592" spans="1:4" ht="20.100000000000001" customHeight="1">
      <c r="A592" s="31">
        <v>9</v>
      </c>
      <c r="B592" s="21" t="s">
        <v>261</v>
      </c>
      <c r="C592" s="20" t="s">
        <v>1141</v>
      </c>
      <c r="D592" s="32" t="s">
        <v>1246</v>
      </c>
    </row>
    <row r="593" spans="1:4" ht="20.100000000000001" customHeight="1">
      <c r="A593" s="31">
        <v>10</v>
      </c>
      <c r="B593" s="21" t="s">
        <v>262</v>
      </c>
      <c r="C593" s="20" t="s">
        <v>1142</v>
      </c>
      <c r="D593" s="32" t="s">
        <v>1240</v>
      </c>
    </row>
    <row r="594" spans="1:4" ht="20.100000000000001" customHeight="1">
      <c r="A594" s="31">
        <v>11</v>
      </c>
      <c r="B594" s="21" t="s">
        <v>263</v>
      </c>
      <c r="C594" s="20" t="s">
        <v>1143</v>
      </c>
      <c r="D594" s="32" t="s">
        <v>1240</v>
      </c>
    </row>
    <row r="595" spans="1:4" ht="20.100000000000001" customHeight="1">
      <c r="A595" s="31">
        <v>12</v>
      </c>
      <c r="B595" s="21" t="s">
        <v>264</v>
      </c>
      <c r="C595" s="20" t="s">
        <v>1144</v>
      </c>
      <c r="D595" s="32" t="s">
        <v>1246</v>
      </c>
    </row>
    <row r="596" spans="1:4" ht="20.100000000000001" customHeight="1">
      <c r="A596" s="31">
        <v>13</v>
      </c>
      <c r="B596" s="21" t="s">
        <v>265</v>
      </c>
      <c r="C596" s="20" t="s">
        <v>1145</v>
      </c>
      <c r="D596" s="32" t="s">
        <v>1241</v>
      </c>
    </row>
    <row r="597" spans="1:4" ht="20.100000000000001" customHeight="1">
      <c r="A597" s="31">
        <v>14</v>
      </c>
      <c r="B597" s="21" t="s">
        <v>266</v>
      </c>
      <c r="C597" s="20" t="s">
        <v>1146</v>
      </c>
      <c r="D597" s="32" t="s">
        <v>1240</v>
      </c>
    </row>
    <row r="598" spans="1:4" ht="20.100000000000001" customHeight="1">
      <c r="A598" s="31">
        <v>15</v>
      </c>
      <c r="B598" s="21" t="s">
        <v>267</v>
      </c>
      <c r="C598" s="20" t="s">
        <v>1147</v>
      </c>
      <c r="D598" s="32" t="s">
        <v>1246</v>
      </c>
    </row>
    <row r="599" spans="1:4" ht="20.100000000000001" customHeight="1">
      <c r="A599" s="31">
        <v>16</v>
      </c>
      <c r="B599" s="21" t="s">
        <v>268</v>
      </c>
      <c r="C599" s="20" t="s">
        <v>1148</v>
      </c>
      <c r="D599" s="32" t="s">
        <v>1240</v>
      </c>
    </row>
    <row r="600" spans="1:4" ht="20.100000000000001" customHeight="1">
      <c r="A600" s="31">
        <v>17</v>
      </c>
      <c r="B600" s="21" t="s">
        <v>269</v>
      </c>
      <c r="C600" s="20" t="s">
        <v>1149</v>
      </c>
      <c r="D600" s="32" t="s">
        <v>1243</v>
      </c>
    </row>
    <row r="601" spans="1:4" ht="20.100000000000001" customHeight="1">
      <c r="A601" s="31">
        <v>18</v>
      </c>
      <c r="B601" s="21" t="s">
        <v>270</v>
      </c>
      <c r="C601" s="20" t="s">
        <v>1150</v>
      </c>
      <c r="D601" s="32" t="s">
        <v>1243</v>
      </c>
    </row>
    <row r="602" spans="1:4" ht="43.5" customHeight="1">
      <c r="A602" s="31">
        <v>19</v>
      </c>
      <c r="B602" s="21" t="s">
        <v>271</v>
      </c>
      <c r="C602" s="34" t="s">
        <v>1283</v>
      </c>
      <c r="D602" s="32" t="s">
        <v>1240</v>
      </c>
    </row>
    <row r="603" spans="1:4" ht="34.5" customHeight="1">
      <c r="A603" s="31">
        <v>20</v>
      </c>
      <c r="B603" s="21" t="s">
        <v>272</v>
      </c>
      <c r="C603" s="34" t="s">
        <v>1284</v>
      </c>
      <c r="D603" s="32" t="s">
        <v>1246</v>
      </c>
    </row>
    <row r="604" spans="1:4" ht="20.100000000000001" customHeight="1">
      <c r="A604" s="31">
        <v>21</v>
      </c>
      <c r="B604" s="21" t="s">
        <v>273</v>
      </c>
      <c r="C604" s="20" t="s">
        <v>1151</v>
      </c>
      <c r="D604" s="32" t="s">
        <v>1240</v>
      </c>
    </row>
    <row r="605" spans="1:4" ht="20.100000000000001" customHeight="1">
      <c r="A605" s="31">
        <v>22</v>
      </c>
      <c r="B605" s="21" t="s">
        <v>274</v>
      </c>
      <c r="C605" s="20" t="s">
        <v>1152</v>
      </c>
      <c r="D605" s="32" t="s">
        <v>1246</v>
      </c>
    </row>
    <row r="606" spans="1:4" ht="20.100000000000001" customHeight="1">
      <c r="A606" s="31">
        <v>23</v>
      </c>
      <c r="B606" s="21" t="s">
        <v>275</v>
      </c>
      <c r="C606" s="20" t="s">
        <v>1153</v>
      </c>
      <c r="D606" s="32" t="s">
        <v>1227</v>
      </c>
    </row>
    <row r="607" spans="1:4" ht="20.100000000000001" customHeight="1">
      <c r="A607" s="31">
        <v>24</v>
      </c>
      <c r="B607" s="21" t="s">
        <v>276</v>
      </c>
      <c r="C607" s="20" t="s">
        <v>1154</v>
      </c>
      <c r="D607" s="32" t="s">
        <v>1213</v>
      </c>
    </row>
    <row r="608" spans="1:4" ht="20.100000000000001" customHeight="1">
      <c r="A608" s="31">
        <v>25</v>
      </c>
      <c r="B608" s="21" t="s">
        <v>277</v>
      </c>
      <c r="C608" s="20" t="s">
        <v>1155</v>
      </c>
      <c r="D608" s="32" t="s">
        <v>1240</v>
      </c>
    </row>
    <row r="609" spans="1:4" ht="20.100000000000001" customHeight="1">
      <c r="A609" s="31">
        <v>26</v>
      </c>
      <c r="B609" s="21" t="s">
        <v>278</v>
      </c>
      <c r="C609" s="20" t="s">
        <v>1156</v>
      </c>
      <c r="D609" s="32" t="s">
        <v>1240</v>
      </c>
    </row>
    <row r="610" spans="1:4" ht="20.100000000000001" customHeight="1">
      <c r="A610" s="31">
        <v>27</v>
      </c>
      <c r="B610" s="21" t="s">
        <v>279</v>
      </c>
      <c r="C610" s="20" t="s">
        <v>1157</v>
      </c>
      <c r="D610" s="32" t="s">
        <v>1246</v>
      </c>
    </row>
    <row r="611" spans="1:4" ht="20.100000000000001" customHeight="1">
      <c r="A611" s="31">
        <v>28</v>
      </c>
      <c r="B611" s="21" t="s">
        <v>280</v>
      </c>
      <c r="C611" s="20" t="s">
        <v>1158</v>
      </c>
      <c r="D611" s="32" t="s">
        <v>1246</v>
      </c>
    </row>
    <row r="612" spans="1:4" ht="20.100000000000001" customHeight="1">
      <c r="A612" s="31">
        <v>29</v>
      </c>
      <c r="B612" s="21" t="s">
        <v>281</v>
      </c>
      <c r="C612" s="20" t="s">
        <v>1159</v>
      </c>
      <c r="D612" s="32" t="s">
        <v>1243</v>
      </c>
    </row>
    <row r="613" spans="1:4" ht="40.5" customHeight="1">
      <c r="A613" s="31">
        <v>30</v>
      </c>
      <c r="B613" s="21" t="s">
        <v>282</v>
      </c>
      <c r="C613" s="34" t="s">
        <v>1285</v>
      </c>
      <c r="D613" s="32" t="s">
        <v>1243</v>
      </c>
    </row>
    <row r="614" spans="1:4" ht="20.100000000000001" customHeight="1">
      <c r="A614" s="31">
        <v>31</v>
      </c>
      <c r="B614" s="21" t="s">
        <v>283</v>
      </c>
      <c r="C614" s="20" t="s">
        <v>1160</v>
      </c>
      <c r="D614" s="32" t="s">
        <v>1246</v>
      </c>
    </row>
    <row r="615" spans="1:4" ht="20.100000000000001" customHeight="1">
      <c r="A615" s="31">
        <v>32</v>
      </c>
      <c r="B615" s="21" t="s">
        <v>284</v>
      </c>
      <c r="C615" s="20" t="s">
        <v>1161</v>
      </c>
      <c r="D615" s="32" t="s">
        <v>1213</v>
      </c>
    </row>
    <row r="616" spans="1:4" ht="20.100000000000001" customHeight="1">
      <c r="A616" s="31">
        <v>33</v>
      </c>
      <c r="B616" s="21" t="s">
        <v>285</v>
      </c>
      <c r="C616" s="20" t="s">
        <v>1162</v>
      </c>
      <c r="D616" s="32" t="s">
        <v>1243</v>
      </c>
    </row>
    <row r="617" spans="1:4" ht="20.100000000000001" customHeight="1">
      <c r="A617" s="31">
        <v>34</v>
      </c>
      <c r="B617" s="21" t="s">
        <v>286</v>
      </c>
      <c r="C617" s="20" t="s">
        <v>1163</v>
      </c>
      <c r="D617" s="32" t="s">
        <v>1246</v>
      </c>
    </row>
    <row r="618" spans="1:4" ht="20.100000000000001" customHeight="1">
      <c r="A618" s="31">
        <v>35</v>
      </c>
      <c r="B618" s="21" t="s">
        <v>287</v>
      </c>
      <c r="C618" s="20" t="s">
        <v>1164</v>
      </c>
      <c r="D618" s="32" t="s">
        <v>1243</v>
      </c>
    </row>
    <row r="619" spans="1:4" ht="20.100000000000001" customHeight="1">
      <c r="A619" s="31">
        <v>36</v>
      </c>
      <c r="B619" s="21" t="s">
        <v>288</v>
      </c>
      <c r="C619" s="20" t="s">
        <v>1165</v>
      </c>
      <c r="D619" s="32" t="s">
        <v>1240</v>
      </c>
    </row>
    <row r="620" spans="1:4" ht="20.100000000000001" customHeight="1">
      <c r="A620" s="31">
        <v>37</v>
      </c>
      <c r="B620" s="21" t="s">
        <v>289</v>
      </c>
      <c r="C620" s="20" t="s">
        <v>1166</v>
      </c>
      <c r="D620" s="32" t="s">
        <v>1243</v>
      </c>
    </row>
    <row r="621" spans="1:4" ht="20.100000000000001" customHeight="1">
      <c r="A621" s="31">
        <v>38</v>
      </c>
      <c r="B621" s="21" t="s">
        <v>290</v>
      </c>
      <c r="C621" s="20" t="s">
        <v>1167</v>
      </c>
      <c r="D621" s="32" t="s">
        <v>1243</v>
      </c>
    </row>
    <row r="622" spans="1:4" ht="20.100000000000001" customHeight="1">
      <c r="A622" s="31">
        <v>39</v>
      </c>
      <c r="B622" s="21" t="s">
        <v>291</v>
      </c>
      <c r="C622" s="20" t="s">
        <v>1168</v>
      </c>
      <c r="D622" s="32" t="s">
        <v>1243</v>
      </c>
    </row>
    <row r="623" spans="1:4" ht="20.100000000000001" customHeight="1">
      <c r="A623" s="31">
        <v>40</v>
      </c>
      <c r="B623" s="21" t="s">
        <v>292</v>
      </c>
      <c r="C623" s="20" t="s">
        <v>1169</v>
      </c>
      <c r="D623" s="32" t="s">
        <v>1243</v>
      </c>
    </row>
    <row r="624" spans="1:4" ht="20.100000000000001" customHeight="1">
      <c r="A624" s="31">
        <v>41</v>
      </c>
      <c r="B624" s="21" t="s">
        <v>293</v>
      </c>
      <c r="C624" s="20" t="s">
        <v>1170</v>
      </c>
      <c r="D624" s="32" t="s">
        <v>1243</v>
      </c>
    </row>
    <row r="625" spans="1:4" ht="20.100000000000001" customHeight="1">
      <c r="A625" s="31">
        <v>42</v>
      </c>
      <c r="B625" s="21" t="s">
        <v>294</v>
      </c>
      <c r="C625" s="20" t="s">
        <v>1171</v>
      </c>
      <c r="D625" s="32" t="s">
        <v>1243</v>
      </c>
    </row>
    <row r="626" spans="1:4" ht="20.100000000000001" customHeight="1">
      <c r="A626" s="31">
        <v>43</v>
      </c>
      <c r="B626" s="21" t="s">
        <v>295</v>
      </c>
      <c r="C626" s="20" t="s">
        <v>1172</v>
      </c>
      <c r="D626" s="32" t="s">
        <v>1243</v>
      </c>
    </row>
    <row r="627" spans="1:4" ht="20.100000000000001" customHeight="1">
      <c r="A627" s="31">
        <v>44</v>
      </c>
      <c r="B627" s="21" t="s">
        <v>296</v>
      </c>
      <c r="C627" s="20" t="s">
        <v>1173</v>
      </c>
      <c r="D627" s="32" t="s">
        <v>1243</v>
      </c>
    </row>
    <row r="628" spans="1:4" ht="33" customHeight="1">
      <c r="A628" s="31">
        <v>45</v>
      </c>
      <c r="B628" s="21" t="s">
        <v>297</v>
      </c>
      <c r="C628" s="34" t="s">
        <v>1286</v>
      </c>
      <c r="D628" s="32" t="s">
        <v>1243</v>
      </c>
    </row>
    <row r="629" spans="1:4" ht="33" customHeight="1">
      <c r="A629" s="31">
        <v>46</v>
      </c>
      <c r="B629" s="21" t="s">
        <v>298</v>
      </c>
      <c r="C629" s="34" t="s">
        <v>1287</v>
      </c>
      <c r="D629" s="32" t="s">
        <v>1246</v>
      </c>
    </row>
    <row r="630" spans="1:4" ht="36" customHeight="1">
      <c r="A630" s="31">
        <v>47</v>
      </c>
      <c r="B630" s="21" t="s">
        <v>299</v>
      </c>
      <c r="C630" s="34" t="s">
        <v>1288</v>
      </c>
      <c r="D630" s="32" t="s">
        <v>1243</v>
      </c>
    </row>
    <row r="631" spans="1:4" ht="20.100000000000001" customHeight="1">
      <c r="A631" s="31">
        <v>48</v>
      </c>
      <c r="B631" s="21" t="s">
        <v>300</v>
      </c>
      <c r="C631" s="20" t="s">
        <v>1174</v>
      </c>
      <c r="D631" s="32" t="s">
        <v>1243</v>
      </c>
    </row>
    <row r="632" spans="1:4" ht="20.100000000000001" customHeight="1">
      <c r="A632" s="31">
        <v>49</v>
      </c>
      <c r="B632" s="21" t="s">
        <v>301</v>
      </c>
      <c r="C632" s="20" t="s">
        <v>1175</v>
      </c>
      <c r="D632" s="32" t="s">
        <v>1243</v>
      </c>
    </row>
    <row r="633" spans="1:4" ht="20.100000000000001" customHeight="1">
      <c r="A633" s="31">
        <v>50</v>
      </c>
      <c r="B633" s="21" t="s">
        <v>302</v>
      </c>
      <c r="C633" s="20" t="s">
        <v>1176</v>
      </c>
      <c r="D633" s="32" t="s">
        <v>1246</v>
      </c>
    </row>
    <row r="634" spans="1:4" ht="20.100000000000001" customHeight="1">
      <c r="A634" s="31">
        <v>51</v>
      </c>
      <c r="B634" s="21" t="s">
        <v>303</v>
      </c>
      <c r="C634" s="20" t="s">
        <v>1177</v>
      </c>
      <c r="D634" s="32" t="s">
        <v>1243</v>
      </c>
    </row>
    <row r="635" spans="1:4" ht="36" customHeight="1">
      <c r="A635" s="31">
        <v>52</v>
      </c>
      <c r="B635" s="21" t="s">
        <v>304</v>
      </c>
      <c r="C635" s="34" t="s">
        <v>1289</v>
      </c>
      <c r="D635" s="32" t="s">
        <v>1246</v>
      </c>
    </row>
    <row r="636" spans="1:4" ht="38.25" customHeight="1">
      <c r="A636" s="31">
        <v>53</v>
      </c>
      <c r="B636" s="21" t="s">
        <v>305</v>
      </c>
      <c r="C636" s="34" t="s">
        <v>1290</v>
      </c>
      <c r="D636" s="32" t="s">
        <v>1243</v>
      </c>
    </row>
    <row r="637" spans="1:4" ht="20.100000000000001" customHeight="1">
      <c r="A637" s="31">
        <v>54</v>
      </c>
      <c r="B637" s="21" t="s">
        <v>306</v>
      </c>
      <c r="C637" s="20" t="s">
        <v>1178</v>
      </c>
      <c r="D637" s="32" t="s">
        <v>1243</v>
      </c>
    </row>
    <row r="638" spans="1:4" ht="20.100000000000001" customHeight="1">
      <c r="A638" s="31">
        <v>55</v>
      </c>
      <c r="B638" s="21" t="s">
        <v>307</v>
      </c>
      <c r="C638" s="20" t="s">
        <v>1179</v>
      </c>
      <c r="D638" s="32" t="s">
        <v>1240</v>
      </c>
    </row>
    <row r="639" spans="1:4" ht="20.100000000000001" customHeight="1">
      <c r="A639" s="31">
        <v>56</v>
      </c>
      <c r="B639" s="21" t="s">
        <v>308</v>
      </c>
      <c r="C639" s="20" t="s">
        <v>1180</v>
      </c>
      <c r="D639" s="32" t="s">
        <v>1240</v>
      </c>
    </row>
    <row r="640" spans="1:4" ht="20.100000000000001" customHeight="1">
      <c r="A640" s="31">
        <v>57</v>
      </c>
      <c r="B640" s="21" t="s">
        <v>309</v>
      </c>
      <c r="C640" s="20" t="s">
        <v>1181</v>
      </c>
      <c r="D640" s="32" t="s">
        <v>1243</v>
      </c>
    </row>
    <row r="641" spans="1:4" ht="20.100000000000001" customHeight="1">
      <c r="A641" s="31">
        <v>58</v>
      </c>
      <c r="B641" s="21" t="s">
        <v>310</v>
      </c>
      <c r="C641" s="20" t="s">
        <v>1182</v>
      </c>
      <c r="D641" s="32" t="s">
        <v>1246</v>
      </c>
    </row>
    <row r="642" spans="1:4" ht="20.100000000000001" customHeight="1">
      <c r="A642" s="31">
        <v>59</v>
      </c>
      <c r="B642" s="21" t="s">
        <v>311</v>
      </c>
      <c r="C642" s="20" t="s">
        <v>1183</v>
      </c>
      <c r="D642" s="32" t="s">
        <v>1240</v>
      </c>
    </row>
    <row r="643" spans="1:4" ht="20.100000000000001" customHeight="1">
      <c r="A643" s="31">
        <v>60</v>
      </c>
      <c r="B643" s="21" t="s">
        <v>312</v>
      </c>
      <c r="C643" s="20" t="s">
        <v>1184</v>
      </c>
      <c r="D643" s="32" t="s">
        <v>1240</v>
      </c>
    </row>
    <row r="644" spans="1:4" ht="20.100000000000001" customHeight="1">
      <c r="A644" s="31">
        <v>61</v>
      </c>
      <c r="B644" s="21" t="s">
        <v>313</v>
      </c>
      <c r="C644" s="20" t="s">
        <v>1185</v>
      </c>
      <c r="D644" s="32" t="s">
        <v>1213</v>
      </c>
    </row>
    <row r="645" spans="1:4" ht="20.100000000000001" customHeight="1">
      <c r="A645" s="31">
        <v>62</v>
      </c>
      <c r="B645" s="21" t="s">
        <v>314</v>
      </c>
      <c r="C645" s="20" t="s">
        <v>1186</v>
      </c>
      <c r="D645" s="32" t="s">
        <v>1240</v>
      </c>
    </row>
    <row r="646" spans="1:4" ht="20.100000000000001" customHeight="1">
      <c r="A646" s="39">
        <v>63</v>
      </c>
      <c r="B646" s="21" t="s">
        <v>246</v>
      </c>
      <c r="C646" s="38" t="s">
        <v>1187</v>
      </c>
      <c r="D646" s="32" t="s">
        <v>1240</v>
      </c>
    </row>
    <row r="647" spans="1:4" ht="20.100000000000001" customHeight="1">
      <c r="A647" s="39">
        <v>64</v>
      </c>
      <c r="B647" s="21" t="s">
        <v>762</v>
      </c>
      <c r="C647" s="38" t="s">
        <v>1188</v>
      </c>
      <c r="D647" s="32" t="s">
        <v>1243</v>
      </c>
    </row>
    <row r="648" spans="1:4" ht="20.100000000000001" customHeight="1">
      <c r="A648" s="39">
        <v>65</v>
      </c>
      <c r="B648" s="21" t="s">
        <v>763</v>
      </c>
      <c r="C648" s="38" t="s">
        <v>1189</v>
      </c>
      <c r="D648" s="32" t="s">
        <v>1243</v>
      </c>
    </row>
    <row r="649" spans="1:4" ht="20.100000000000001" customHeight="1">
      <c r="A649" s="31">
        <v>66</v>
      </c>
      <c r="B649" s="21" t="s">
        <v>764</v>
      </c>
      <c r="C649" s="20" t="s">
        <v>351</v>
      </c>
      <c r="D649" s="32" t="s">
        <v>1234</v>
      </c>
    </row>
    <row r="650" spans="1:4" ht="20.100000000000001" customHeight="1">
      <c r="A650" s="31">
        <v>67</v>
      </c>
      <c r="B650" s="21" t="s">
        <v>765</v>
      </c>
      <c r="C650" s="20" t="s">
        <v>337</v>
      </c>
      <c r="D650" s="32" t="s">
        <v>1227</v>
      </c>
    </row>
    <row r="651" spans="1:4" ht="20.100000000000001" customHeight="1">
      <c r="A651" s="31">
        <v>68</v>
      </c>
      <c r="B651" s="21" t="s">
        <v>766</v>
      </c>
      <c r="C651" s="20" t="s">
        <v>1190</v>
      </c>
      <c r="D651" s="32" t="s">
        <v>1216</v>
      </c>
    </row>
    <row r="652" spans="1:4" ht="20.100000000000001" customHeight="1">
      <c r="A652" s="31">
        <v>69</v>
      </c>
      <c r="B652" s="21" t="s">
        <v>767</v>
      </c>
      <c r="C652" s="20" t="s">
        <v>1191</v>
      </c>
      <c r="D652" s="32" t="s">
        <v>1260</v>
      </c>
    </row>
    <row r="653" spans="1:4" ht="20.100000000000001" customHeight="1">
      <c r="A653" s="31">
        <v>70</v>
      </c>
      <c r="B653" s="21" t="s">
        <v>768</v>
      </c>
      <c r="C653" s="20" t="s">
        <v>338</v>
      </c>
      <c r="D653" s="32" t="s">
        <v>1261</v>
      </c>
    </row>
    <row r="654" spans="1:4" ht="20.100000000000001" customHeight="1">
      <c r="A654" s="31">
        <v>71</v>
      </c>
      <c r="B654" s="21" t="s">
        <v>769</v>
      </c>
      <c r="C654" s="20" t="s">
        <v>339</v>
      </c>
      <c r="D654" s="32" t="s">
        <v>1257</v>
      </c>
    </row>
    <row r="655" spans="1:4" ht="20.100000000000001" customHeight="1">
      <c r="A655" s="31">
        <v>72</v>
      </c>
      <c r="B655" s="21" t="s">
        <v>770</v>
      </c>
      <c r="C655" s="20" t="s">
        <v>340</v>
      </c>
      <c r="D655" s="32" t="s">
        <v>1262</v>
      </c>
    </row>
    <row r="656" spans="1:4" ht="20.100000000000001" customHeight="1">
      <c r="A656" s="31">
        <v>73</v>
      </c>
      <c r="B656" s="21" t="s">
        <v>771</v>
      </c>
      <c r="C656" s="20" t="s">
        <v>341</v>
      </c>
      <c r="D656" s="32" t="s">
        <v>1248</v>
      </c>
    </row>
    <row r="657" spans="1:4" ht="20.100000000000001" customHeight="1">
      <c r="A657" s="250" t="s">
        <v>334</v>
      </c>
      <c r="B657" s="250"/>
      <c r="C657" s="250"/>
      <c r="D657" s="250"/>
    </row>
    <row r="658" spans="1:4" ht="20.100000000000001" customHeight="1">
      <c r="A658" s="31">
        <v>1</v>
      </c>
      <c r="B658" s="21" t="s">
        <v>1294</v>
      </c>
      <c r="C658" s="20" t="s">
        <v>1192</v>
      </c>
      <c r="D658" s="32" t="s">
        <v>1234</v>
      </c>
    </row>
    <row r="659" spans="1:4" ht="20.100000000000001" customHeight="1">
      <c r="A659" s="31">
        <v>2</v>
      </c>
      <c r="B659" s="21" t="s">
        <v>1294</v>
      </c>
      <c r="C659" s="20" t="s">
        <v>1193</v>
      </c>
      <c r="D659" s="32" t="s">
        <v>1234</v>
      </c>
    </row>
    <row r="660" spans="1:4" ht="20.100000000000001" customHeight="1">
      <c r="A660" s="31">
        <v>3</v>
      </c>
      <c r="B660" s="21" t="s">
        <v>1294</v>
      </c>
      <c r="C660" s="20" t="s">
        <v>1194</v>
      </c>
      <c r="D660" s="32" t="s">
        <v>1220</v>
      </c>
    </row>
    <row r="661" spans="1:4" ht="40.5" customHeight="1">
      <c r="A661" s="31">
        <v>4</v>
      </c>
      <c r="B661" s="21" t="s">
        <v>1294</v>
      </c>
      <c r="C661" s="34" t="s">
        <v>1291</v>
      </c>
      <c r="D661" s="32" t="s">
        <v>1252</v>
      </c>
    </row>
    <row r="662" spans="1:4" ht="20.100000000000001" customHeight="1">
      <c r="A662" s="31">
        <v>5</v>
      </c>
      <c r="B662" s="21" t="s">
        <v>1294</v>
      </c>
      <c r="C662" s="20" t="s">
        <v>2</v>
      </c>
      <c r="D662" s="32" t="s">
        <v>1220</v>
      </c>
    </row>
    <row r="663" spans="1:4" ht="20.100000000000001" customHeight="1">
      <c r="A663" s="31">
        <v>6</v>
      </c>
      <c r="B663" s="21" t="s">
        <v>1294</v>
      </c>
      <c r="C663" s="20" t="s">
        <v>1195</v>
      </c>
      <c r="D663" s="32" t="s">
        <v>1252</v>
      </c>
    </row>
    <row r="664" spans="1:4" ht="20.100000000000001" customHeight="1">
      <c r="A664" s="31">
        <v>7</v>
      </c>
      <c r="B664" s="21" t="s">
        <v>1294</v>
      </c>
      <c r="C664" s="20" t="s">
        <v>1196</v>
      </c>
      <c r="D664" s="32" t="s">
        <v>1234</v>
      </c>
    </row>
    <row r="665" spans="1:4" ht="20.100000000000001" customHeight="1">
      <c r="A665" s="31">
        <v>8</v>
      </c>
      <c r="B665" s="21" t="s">
        <v>1294</v>
      </c>
      <c r="C665" s="20" t="s">
        <v>1197</v>
      </c>
      <c r="D665" s="32" t="s">
        <v>1252</v>
      </c>
    </row>
    <row r="666" spans="1:4" ht="20.100000000000001" customHeight="1">
      <c r="A666" s="31">
        <v>9</v>
      </c>
      <c r="B666" s="21" t="s">
        <v>1294</v>
      </c>
      <c r="C666" s="20" t="s">
        <v>1198</v>
      </c>
      <c r="D666" s="32" t="s">
        <v>1234</v>
      </c>
    </row>
    <row r="667" spans="1:4" ht="20.100000000000001" customHeight="1">
      <c r="A667" s="250" t="s">
        <v>335</v>
      </c>
      <c r="B667" s="250"/>
      <c r="C667" s="250"/>
      <c r="D667" s="250"/>
    </row>
    <row r="668" spans="1:4" ht="42" customHeight="1">
      <c r="A668" s="31">
        <v>1</v>
      </c>
      <c r="B668" s="21" t="s">
        <v>772</v>
      </c>
      <c r="C668" s="34" t="s">
        <v>1272</v>
      </c>
      <c r="D668" s="32" t="s">
        <v>1263</v>
      </c>
    </row>
    <row r="669" spans="1:4" ht="43.5" customHeight="1">
      <c r="A669" s="31">
        <v>2</v>
      </c>
      <c r="B669" s="21" t="s">
        <v>773</v>
      </c>
      <c r="C669" s="34" t="s">
        <v>1199</v>
      </c>
      <c r="D669" s="32">
        <v>6000</v>
      </c>
    </row>
    <row r="670" spans="1:4" ht="37.5" customHeight="1">
      <c r="A670" s="31">
        <v>3</v>
      </c>
      <c r="B670" s="21" t="s">
        <v>774</v>
      </c>
      <c r="C670" s="34" t="s">
        <v>1200</v>
      </c>
      <c r="D670" s="32" t="s">
        <v>1264</v>
      </c>
    </row>
    <row r="671" spans="1:4" ht="42" customHeight="1">
      <c r="A671" s="31">
        <v>4</v>
      </c>
      <c r="B671" s="21" t="s">
        <v>775</v>
      </c>
      <c r="C671" s="34" t="s">
        <v>1292</v>
      </c>
      <c r="D671" s="32" t="s">
        <v>1265</v>
      </c>
    </row>
    <row r="672" spans="1:4" ht="45" customHeight="1">
      <c r="A672" s="31">
        <v>5</v>
      </c>
      <c r="B672" s="21" t="s">
        <v>776</v>
      </c>
      <c r="C672" s="34" t="s">
        <v>1201</v>
      </c>
      <c r="D672" s="32" t="s">
        <v>1266</v>
      </c>
    </row>
    <row r="673" spans="1:4" ht="45" customHeight="1">
      <c r="A673" s="31">
        <v>6</v>
      </c>
      <c r="B673" s="21" t="s">
        <v>777</v>
      </c>
      <c r="C673" s="34" t="s">
        <v>1202</v>
      </c>
      <c r="D673" s="32" t="s">
        <v>1267</v>
      </c>
    </row>
    <row r="674" spans="1:4" ht="20.100000000000001" customHeight="1">
      <c r="A674" s="250" t="s">
        <v>1274</v>
      </c>
      <c r="B674" s="250"/>
      <c r="C674" s="250"/>
      <c r="D674" s="250"/>
    </row>
    <row r="675" spans="1:4" ht="20.100000000000001" customHeight="1">
      <c r="A675" s="31">
        <v>1</v>
      </c>
      <c r="B675" s="21" t="s">
        <v>779</v>
      </c>
      <c r="C675" s="20" t="s">
        <v>345</v>
      </c>
      <c r="D675" s="32" t="s">
        <v>1229</v>
      </c>
    </row>
    <row r="676" spans="1:4" ht="20.100000000000001" customHeight="1">
      <c r="A676" s="31">
        <v>2</v>
      </c>
      <c r="B676" s="21" t="s">
        <v>780</v>
      </c>
      <c r="C676" s="20" t="s">
        <v>344</v>
      </c>
      <c r="D676" s="32" t="s">
        <v>1244</v>
      </c>
    </row>
    <row r="677" spans="1:4" ht="20.100000000000001" customHeight="1">
      <c r="A677" s="31">
        <v>3</v>
      </c>
      <c r="B677" s="21" t="s">
        <v>781</v>
      </c>
      <c r="C677" s="20" t="s">
        <v>343</v>
      </c>
      <c r="D677" s="32" t="s">
        <v>1268</v>
      </c>
    </row>
    <row r="678" spans="1:4" ht="20.100000000000001" customHeight="1">
      <c r="A678" s="31">
        <v>4</v>
      </c>
      <c r="B678" s="21" t="s">
        <v>782</v>
      </c>
      <c r="C678" s="20" t="s">
        <v>342</v>
      </c>
      <c r="D678" s="32" t="s">
        <v>1269</v>
      </c>
    </row>
    <row r="679" spans="1:4" ht="20.100000000000001" customHeight="1">
      <c r="A679" s="31">
        <v>5</v>
      </c>
      <c r="B679" s="21" t="s">
        <v>783</v>
      </c>
      <c r="C679" s="20" t="s">
        <v>1203</v>
      </c>
      <c r="D679" s="32" t="s">
        <v>1236</v>
      </c>
    </row>
    <row r="680" spans="1:4" ht="45.75" customHeight="1">
      <c r="A680" s="31">
        <v>6</v>
      </c>
      <c r="B680" s="21" t="s">
        <v>778</v>
      </c>
      <c r="C680" s="34" t="s">
        <v>1271</v>
      </c>
      <c r="D680" s="32" t="s">
        <v>1261</v>
      </c>
    </row>
    <row r="681" spans="1:4" ht="20.100000000000001" customHeight="1">
      <c r="A681" s="31">
        <v>7</v>
      </c>
      <c r="B681" s="21" t="s">
        <v>568</v>
      </c>
      <c r="C681" s="20" t="s">
        <v>350</v>
      </c>
      <c r="D681" s="32">
        <v>1450</v>
      </c>
    </row>
    <row r="682" spans="1:4" ht="20.100000000000001" customHeight="1">
      <c r="A682" s="250" t="s">
        <v>336</v>
      </c>
      <c r="B682" s="250"/>
      <c r="C682" s="250"/>
      <c r="D682" s="250"/>
    </row>
    <row r="683" spans="1:4" ht="38.25" customHeight="1">
      <c r="A683" s="31">
        <v>1</v>
      </c>
      <c r="B683" s="34" t="s">
        <v>51</v>
      </c>
      <c r="C683" s="34" t="s">
        <v>1204</v>
      </c>
      <c r="D683" s="32" t="s">
        <v>1222</v>
      </c>
    </row>
    <row r="684" spans="1:4" ht="20.100000000000001" customHeight="1">
      <c r="A684" s="31">
        <v>2</v>
      </c>
      <c r="B684" s="34" t="s">
        <v>784</v>
      </c>
      <c r="C684" s="20" t="s">
        <v>1205</v>
      </c>
      <c r="D684" s="32" t="s">
        <v>1227</v>
      </c>
    </row>
    <row r="685" spans="1:4" ht="15.75">
      <c r="A685" s="40"/>
      <c r="B685" s="40"/>
      <c r="C685" s="40"/>
      <c r="D685" s="40"/>
    </row>
    <row r="686" spans="1:4">
      <c r="A686" s="15"/>
      <c r="B686" s="15"/>
      <c r="C686" s="11"/>
      <c r="D686" s="11"/>
    </row>
    <row r="687" spans="1:4" hidden="1">
      <c r="A687" s="11"/>
      <c r="B687" s="11"/>
      <c r="C687" s="11"/>
      <c r="D687" s="11"/>
    </row>
    <row r="688" spans="1:4" hidden="1">
      <c r="A688" s="11"/>
      <c r="B688" s="11"/>
      <c r="C688" s="11"/>
      <c r="D688" s="11"/>
    </row>
    <row r="689" spans="1:4" hidden="1">
      <c r="A689" s="11"/>
      <c r="B689" s="11"/>
      <c r="C689" s="11"/>
      <c r="D689" s="11"/>
    </row>
    <row r="690" spans="1:4" ht="56.25">
      <c r="A690" s="11"/>
      <c r="B690" s="42" t="s">
        <v>1275</v>
      </c>
      <c r="C690" s="41" t="s">
        <v>1293</v>
      </c>
      <c r="D690" s="11"/>
    </row>
    <row r="691" spans="1:4" ht="18.75">
      <c r="A691" s="11"/>
      <c r="B691" s="11"/>
      <c r="C691" s="23"/>
      <c r="D691" s="11"/>
    </row>
    <row r="692" spans="1:4" ht="13.5" customHeight="1">
      <c r="A692" s="11"/>
      <c r="B692" s="11"/>
      <c r="C692" s="23"/>
      <c r="D692" s="11"/>
    </row>
    <row r="693" spans="1:4" ht="18.75" hidden="1">
      <c r="A693" s="11"/>
      <c r="B693" s="11"/>
      <c r="C693" s="23"/>
      <c r="D693" s="11"/>
    </row>
    <row r="694" spans="1:4" ht="18.75">
      <c r="A694" s="11"/>
      <c r="B694" s="11"/>
      <c r="C694" s="23" t="s">
        <v>346</v>
      </c>
      <c r="D694" s="11"/>
    </row>
    <row r="695" spans="1:4">
      <c r="A695" s="11"/>
      <c r="B695" s="11"/>
      <c r="C695" s="11"/>
      <c r="D695" s="11"/>
    </row>
    <row r="696" spans="1:4">
      <c r="A696" s="11"/>
      <c r="B696" s="11"/>
      <c r="C696" s="11"/>
      <c r="D696" s="11"/>
    </row>
    <row r="697" spans="1:4">
      <c r="A697" s="11"/>
      <c r="B697" s="11"/>
      <c r="C697" s="11"/>
      <c r="D697" s="11"/>
    </row>
    <row r="698" spans="1:4">
      <c r="A698" s="11"/>
      <c r="B698" s="11"/>
      <c r="C698" s="11"/>
      <c r="D698" s="11"/>
    </row>
    <row r="699" spans="1:4" ht="18.75">
      <c r="A699" s="251" t="s">
        <v>1276</v>
      </c>
      <c r="B699" s="251"/>
      <c r="C699" s="251"/>
      <c r="D699" s="251"/>
    </row>
    <row r="700" spans="1:4">
      <c r="A700" s="11"/>
      <c r="B700" s="12"/>
      <c r="C700" s="11"/>
      <c r="D700" s="11"/>
    </row>
    <row r="701" spans="1:4">
      <c r="A701" s="11"/>
      <c r="B701" s="12"/>
      <c r="C701" s="11"/>
      <c r="D701" s="11"/>
    </row>
    <row r="702" spans="1:4">
      <c r="A702" s="11"/>
      <c r="B702" s="12"/>
      <c r="C702" s="11"/>
      <c r="D702" s="11"/>
    </row>
    <row r="703" spans="1:4">
      <c r="A703" s="11"/>
      <c r="B703" s="12"/>
      <c r="C703" s="11"/>
      <c r="D703" s="11"/>
    </row>
    <row r="704" spans="1:4">
      <c r="A704" s="11"/>
      <c r="B704" s="12"/>
      <c r="C704" s="11"/>
      <c r="D704" s="11"/>
    </row>
    <row r="705" spans="1:4">
      <c r="A705" s="11"/>
      <c r="B705" s="12"/>
      <c r="C705" s="11"/>
      <c r="D705" s="11"/>
    </row>
    <row r="706" spans="1:4">
      <c r="A706" s="11"/>
      <c r="B706" s="12"/>
      <c r="C706" s="11"/>
      <c r="D706" s="11"/>
    </row>
    <row r="707" spans="1:4">
      <c r="A707" s="11"/>
      <c r="B707" s="12"/>
      <c r="C707" s="11"/>
      <c r="D707" s="11"/>
    </row>
    <row r="708" spans="1:4">
      <c r="A708" s="11"/>
      <c r="B708" s="12"/>
      <c r="C708" s="11"/>
      <c r="D708" s="11"/>
    </row>
    <row r="709" spans="1:4">
      <c r="A709" s="11"/>
      <c r="B709" s="12"/>
      <c r="C709" s="11"/>
      <c r="D709" s="11"/>
    </row>
    <row r="710" spans="1:4">
      <c r="A710" s="11"/>
      <c r="B710" s="12"/>
      <c r="C710" s="11"/>
      <c r="D710" s="11"/>
    </row>
    <row r="711" spans="1:4">
      <c r="A711" s="11"/>
      <c r="B711" s="12"/>
      <c r="C711" s="11"/>
      <c r="D711" s="11"/>
    </row>
    <row r="712" spans="1:4">
      <c r="A712" s="11"/>
      <c r="B712" s="12"/>
      <c r="C712" s="11"/>
      <c r="D712" s="11"/>
    </row>
    <row r="713" spans="1:4">
      <c r="A713" s="11"/>
      <c r="B713" s="12"/>
      <c r="C713" s="11"/>
      <c r="D713" s="11"/>
    </row>
    <row r="714" spans="1:4">
      <c r="A714" s="11"/>
      <c r="B714" s="12"/>
      <c r="C714" s="11"/>
      <c r="D714" s="11"/>
    </row>
    <row r="715" spans="1:4">
      <c r="A715" s="11"/>
      <c r="B715" s="12"/>
      <c r="C715" s="11"/>
      <c r="D715" s="11"/>
    </row>
    <row r="716" spans="1:4">
      <c r="A716" s="11"/>
      <c r="B716" s="12"/>
      <c r="C716" s="11"/>
      <c r="D716" s="11"/>
    </row>
    <row r="717" spans="1:4">
      <c r="A717" s="11"/>
      <c r="B717" s="12"/>
      <c r="C717" s="11"/>
      <c r="D717" s="11"/>
    </row>
    <row r="718" spans="1:4">
      <c r="A718" s="11"/>
      <c r="B718" s="12"/>
      <c r="C718" s="11"/>
      <c r="D718" s="11"/>
    </row>
    <row r="719" spans="1:4">
      <c r="A719" s="11"/>
      <c r="B719" s="12"/>
      <c r="C719" s="11"/>
      <c r="D719" s="11"/>
    </row>
    <row r="720" spans="1:4">
      <c r="A720" s="11"/>
      <c r="B720" s="12"/>
      <c r="C720" s="11"/>
      <c r="D720" s="11"/>
    </row>
    <row r="721" spans="1:4">
      <c r="A721" s="11"/>
      <c r="B721" s="12"/>
      <c r="C721" s="11"/>
      <c r="D721" s="11"/>
    </row>
    <row r="722" spans="1:4">
      <c r="A722" s="11"/>
      <c r="B722" s="12"/>
      <c r="C722" s="11"/>
      <c r="D722" s="11"/>
    </row>
    <row r="723" spans="1:4">
      <c r="A723" s="11"/>
      <c r="B723" s="12"/>
      <c r="C723" s="11"/>
      <c r="D723" s="11"/>
    </row>
    <row r="724" spans="1:4">
      <c r="A724" s="11"/>
      <c r="B724" s="12"/>
      <c r="C724" s="11"/>
      <c r="D724" s="11"/>
    </row>
    <row r="725" spans="1:4">
      <c r="A725" s="11"/>
      <c r="B725" s="12"/>
      <c r="C725" s="11"/>
      <c r="D725" s="11"/>
    </row>
    <row r="726" spans="1:4">
      <c r="A726" s="11"/>
      <c r="B726" s="12"/>
      <c r="C726" s="11"/>
      <c r="D726" s="11"/>
    </row>
    <row r="727" spans="1:4">
      <c r="A727" s="11"/>
      <c r="B727" s="12"/>
      <c r="C727" s="11"/>
      <c r="D727" s="11"/>
    </row>
    <row r="728" spans="1:4">
      <c r="A728" s="11"/>
      <c r="B728" s="12"/>
      <c r="C728" s="11"/>
      <c r="D728" s="11"/>
    </row>
    <row r="729" spans="1:4">
      <c r="A729" s="11"/>
      <c r="B729" s="12"/>
      <c r="C729" s="11"/>
      <c r="D729" s="11"/>
    </row>
    <row r="730" spans="1:4">
      <c r="A730" s="11"/>
      <c r="B730" s="12"/>
      <c r="C730" s="11"/>
      <c r="D730" s="11"/>
    </row>
    <row r="731" spans="1:4">
      <c r="A731" s="11"/>
      <c r="B731" s="12"/>
      <c r="C731" s="11"/>
      <c r="D731" s="11"/>
    </row>
    <row r="732" spans="1:4">
      <c r="A732" s="11"/>
      <c r="B732" s="12"/>
      <c r="C732" s="11"/>
      <c r="D732" s="11"/>
    </row>
    <row r="733" spans="1:4">
      <c r="A733" s="11"/>
      <c r="B733" s="12"/>
      <c r="C733" s="11"/>
      <c r="D733" s="11"/>
    </row>
    <row r="734" spans="1:4">
      <c r="A734" s="11"/>
      <c r="B734" s="12"/>
      <c r="C734" s="11"/>
      <c r="D734" s="11"/>
    </row>
    <row r="735" spans="1:4">
      <c r="A735" s="11"/>
      <c r="B735" s="12"/>
      <c r="C735" s="11"/>
      <c r="D735" s="11"/>
    </row>
    <row r="736" spans="1:4">
      <c r="A736" s="11"/>
      <c r="B736" s="12"/>
      <c r="C736" s="11"/>
      <c r="D736" s="11"/>
    </row>
    <row r="737" spans="1:4">
      <c r="A737" s="11"/>
      <c r="B737" s="12"/>
      <c r="C737" s="11"/>
      <c r="D737" s="11"/>
    </row>
    <row r="738" spans="1:4">
      <c r="A738" s="11"/>
      <c r="B738" s="12"/>
      <c r="C738" s="11"/>
      <c r="D738" s="11"/>
    </row>
    <row r="739" spans="1:4">
      <c r="A739" s="11"/>
      <c r="B739" s="12"/>
      <c r="C739" s="11"/>
      <c r="D739" s="11"/>
    </row>
    <row r="740" spans="1:4">
      <c r="A740" s="11"/>
      <c r="B740" s="12"/>
      <c r="C740" s="11"/>
      <c r="D740" s="11"/>
    </row>
    <row r="741" spans="1:4">
      <c r="A741" s="11"/>
      <c r="B741" s="12"/>
      <c r="C741" s="11"/>
      <c r="D741" s="11"/>
    </row>
    <row r="742" spans="1:4">
      <c r="A742" s="11"/>
      <c r="B742" s="12"/>
      <c r="C742" s="11"/>
      <c r="D742" s="11"/>
    </row>
    <row r="743" spans="1:4">
      <c r="A743" s="11"/>
      <c r="B743" s="12"/>
      <c r="C743" s="11"/>
      <c r="D743" s="11"/>
    </row>
    <row r="744" spans="1:4">
      <c r="A744" s="11"/>
      <c r="B744" s="12"/>
      <c r="C744" s="11"/>
      <c r="D744" s="11"/>
    </row>
    <row r="745" spans="1:4">
      <c r="A745" s="11"/>
      <c r="B745" s="12"/>
      <c r="C745" s="11"/>
      <c r="D745" s="11"/>
    </row>
    <row r="746" spans="1:4">
      <c r="A746" s="11"/>
      <c r="B746" s="12"/>
      <c r="C746" s="11"/>
      <c r="D746" s="11"/>
    </row>
    <row r="747" spans="1:4">
      <c r="A747" s="11"/>
      <c r="B747" s="12"/>
      <c r="C747" s="11"/>
      <c r="D747" s="11"/>
    </row>
    <row r="748" spans="1:4">
      <c r="A748" s="11"/>
      <c r="B748" s="12"/>
      <c r="C748" s="11"/>
      <c r="D748" s="11"/>
    </row>
    <row r="749" spans="1:4">
      <c r="A749" s="11"/>
      <c r="B749" s="12"/>
      <c r="C749" s="11"/>
      <c r="D749" s="11"/>
    </row>
    <row r="750" spans="1:4">
      <c r="A750" s="11"/>
      <c r="B750" s="12"/>
      <c r="C750" s="11"/>
      <c r="D750" s="11"/>
    </row>
    <row r="751" spans="1:4">
      <c r="A751" s="11"/>
      <c r="B751" s="12"/>
      <c r="C751" s="11"/>
      <c r="D751" s="11"/>
    </row>
    <row r="752" spans="1:4">
      <c r="A752" s="11"/>
      <c r="B752" s="12"/>
      <c r="C752" s="11"/>
      <c r="D752" s="11"/>
    </row>
    <row r="753" spans="1:4">
      <c r="A753" s="11"/>
      <c r="B753" s="12"/>
      <c r="C753" s="11"/>
      <c r="D753" s="11"/>
    </row>
    <row r="754" spans="1:4">
      <c r="A754" s="11"/>
      <c r="B754" s="12"/>
      <c r="C754" s="11"/>
      <c r="D754" s="11"/>
    </row>
    <row r="755" spans="1:4">
      <c r="A755" s="11"/>
      <c r="B755" s="12"/>
      <c r="C755" s="11"/>
      <c r="D755" s="11"/>
    </row>
    <row r="756" spans="1:4">
      <c r="A756" s="11"/>
      <c r="B756" s="12"/>
      <c r="C756" s="11"/>
      <c r="D756" s="11"/>
    </row>
    <row r="757" spans="1:4">
      <c r="A757" s="11"/>
      <c r="B757" s="12"/>
      <c r="C757" s="11"/>
      <c r="D757" s="11"/>
    </row>
    <row r="758" spans="1:4">
      <c r="A758" s="11"/>
      <c r="B758" s="12"/>
      <c r="C758" s="11"/>
      <c r="D758" s="11"/>
    </row>
    <row r="759" spans="1:4">
      <c r="A759" s="11"/>
      <c r="B759" s="12"/>
      <c r="C759" s="11"/>
      <c r="D759" s="11"/>
    </row>
    <row r="760" spans="1:4">
      <c r="A760" s="11"/>
      <c r="B760" s="12"/>
      <c r="C760" s="11"/>
      <c r="D760" s="11"/>
    </row>
    <row r="761" spans="1:4">
      <c r="A761" s="11"/>
      <c r="B761" s="12"/>
      <c r="C761" s="11"/>
      <c r="D761" s="11"/>
    </row>
    <row r="762" spans="1:4">
      <c r="A762" s="11"/>
      <c r="B762" s="12"/>
      <c r="C762" s="11"/>
      <c r="D762" s="11"/>
    </row>
    <row r="763" spans="1:4">
      <c r="A763" s="11"/>
      <c r="B763" s="12"/>
      <c r="C763" s="11"/>
      <c r="D763" s="11"/>
    </row>
    <row r="764" spans="1:4">
      <c r="A764" s="11"/>
      <c r="B764" s="12"/>
      <c r="C764" s="11"/>
      <c r="D764" s="11"/>
    </row>
    <row r="765" spans="1:4">
      <c r="A765" s="11"/>
      <c r="B765" s="12"/>
      <c r="C765" s="11"/>
      <c r="D765" s="11"/>
    </row>
    <row r="766" spans="1:4">
      <c r="A766" s="11"/>
      <c r="B766" s="12"/>
      <c r="C766" s="11"/>
      <c r="D766" s="11"/>
    </row>
    <row r="767" spans="1:4">
      <c r="A767" s="11"/>
      <c r="B767" s="12"/>
      <c r="C767" s="11"/>
      <c r="D767" s="11"/>
    </row>
    <row r="768" spans="1:4">
      <c r="A768" s="11"/>
      <c r="B768" s="12"/>
      <c r="C768" s="11"/>
      <c r="D768" s="11"/>
    </row>
    <row r="769" spans="1:4">
      <c r="A769" s="11"/>
      <c r="B769" s="12"/>
      <c r="C769" s="11"/>
      <c r="D769" s="11"/>
    </row>
    <row r="770" spans="1:4">
      <c r="A770" s="11"/>
      <c r="B770" s="12"/>
      <c r="C770" s="11"/>
      <c r="D770" s="11"/>
    </row>
    <row r="771" spans="1:4">
      <c r="A771" s="11"/>
      <c r="B771" s="12"/>
      <c r="C771" s="11"/>
      <c r="D771" s="11"/>
    </row>
    <row r="772" spans="1:4">
      <c r="A772" s="11"/>
      <c r="B772" s="12"/>
      <c r="C772" s="11"/>
      <c r="D772" s="11"/>
    </row>
    <row r="773" spans="1:4">
      <c r="A773" s="11"/>
      <c r="B773" s="12"/>
      <c r="C773" s="11"/>
      <c r="D773" s="11"/>
    </row>
    <row r="774" spans="1:4">
      <c r="A774" s="11"/>
      <c r="B774" s="12"/>
      <c r="C774" s="11"/>
      <c r="D774" s="11"/>
    </row>
    <row r="775" spans="1:4">
      <c r="A775" s="11"/>
      <c r="B775" s="12"/>
      <c r="C775" s="11"/>
      <c r="D775" s="11"/>
    </row>
    <row r="776" spans="1:4">
      <c r="A776" s="11"/>
      <c r="B776" s="12"/>
      <c r="C776" s="11"/>
      <c r="D776" s="11"/>
    </row>
    <row r="777" spans="1:4">
      <c r="A777" s="11"/>
      <c r="B777" s="12"/>
      <c r="C777" s="11"/>
      <c r="D777" s="11"/>
    </row>
    <row r="778" spans="1:4">
      <c r="A778" s="11"/>
      <c r="B778" s="12"/>
      <c r="C778" s="11"/>
      <c r="D778" s="11"/>
    </row>
    <row r="779" spans="1:4">
      <c r="A779" s="11"/>
      <c r="B779" s="12"/>
      <c r="C779" s="11"/>
      <c r="D779" s="11"/>
    </row>
    <row r="780" spans="1:4">
      <c r="A780" s="11"/>
      <c r="B780" s="12"/>
      <c r="C780" s="11"/>
      <c r="D780" s="11"/>
    </row>
    <row r="781" spans="1:4">
      <c r="A781" s="11"/>
      <c r="B781" s="12"/>
      <c r="C781" s="11"/>
      <c r="D781" s="11"/>
    </row>
    <row r="782" spans="1:4">
      <c r="A782" s="11"/>
      <c r="B782" s="12"/>
      <c r="C782" s="11"/>
      <c r="D782" s="11"/>
    </row>
    <row r="783" spans="1:4">
      <c r="A783" s="11"/>
      <c r="B783" s="12"/>
      <c r="C783" s="11"/>
      <c r="D783" s="11"/>
    </row>
    <row r="784" spans="1:4">
      <c r="A784" s="11"/>
      <c r="B784" s="12"/>
      <c r="C784" s="11"/>
      <c r="D784" s="11"/>
    </row>
    <row r="785" spans="1:4">
      <c r="A785" s="11"/>
      <c r="B785" s="12"/>
      <c r="C785" s="11"/>
      <c r="D785" s="11"/>
    </row>
    <row r="786" spans="1:4">
      <c r="A786" s="11"/>
      <c r="B786" s="12"/>
      <c r="C786" s="11"/>
      <c r="D786" s="11"/>
    </row>
    <row r="787" spans="1:4">
      <c r="A787" s="11"/>
      <c r="B787" s="12"/>
      <c r="C787" s="11"/>
      <c r="D787" s="11"/>
    </row>
    <row r="788" spans="1:4">
      <c r="A788" s="11"/>
      <c r="B788" s="12"/>
      <c r="C788" s="11"/>
      <c r="D788" s="11"/>
    </row>
    <row r="789" spans="1:4">
      <c r="A789" s="11"/>
      <c r="B789" s="12"/>
      <c r="C789" s="11"/>
      <c r="D789" s="11"/>
    </row>
    <row r="790" spans="1:4">
      <c r="A790" s="11"/>
      <c r="B790" s="12"/>
      <c r="C790" s="11"/>
      <c r="D790" s="11"/>
    </row>
    <row r="791" spans="1:4">
      <c r="A791" s="11"/>
      <c r="B791" s="12"/>
      <c r="C791" s="11"/>
      <c r="D791" s="11"/>
    </row>
    <row r="792" spans="1:4">
      <c r="A792" s="11"/>
      <c r="B792" s="12"/>
      <c r="C792" s="11"/>
      <c r="D792" s="11"/>
    </row>
    <row r="793" spans="1:4">
      <c r="A793" s="11"/>
      <c r="B793" s="12"/>
      <c r="C793" s="11"/>
      <c r="D793" s="11"/>
    </row>
    <row r="794" spans="1:4">
      <c r="A794" s="11"/>
      <c r="B794" s="12"/>
      <c r="C794" s="11"/>
      <c r="D794" s="11"/>
    </row>
    <row r="795" spans="1:4">
      <c r="A795" s="11"/>
      <c r="B795" s="12"/>
      <c r="C795" s="11"/>
      <c r="D795" s="11"/>
    </row>
    <row r="796" spans="1:4">
      <c r="A796" s="11"/>
      <c r="B796" s="12"/>
      <c r="C796" s="11"/>
      <c r="D796" s="11"/>
    </row>
    <row r="797" spans="1:4">
      <c r="A797" s="11"/>
      <c r="B797" s="12"/>
      <c r="C797" s="11"/>
      <c r="D797" s="11"/>
    </row>
    <row r="798" spans="1:4">
      <c r="A798" s="11"/>
      <c r="B798" s="12"/>
      <c r="C798" s="11"/>
      <c r="D798" s="11"/>
    </row>
    <row r="799" spans="1:4">
      <c r="A799" s="11"/>
      <c r="B799" s="12"/>
      <c r="C799" s="11"/>
      <c r="D799" s="11"/>
    </row>
    <row r="800" spans="1:4">
      <c r="A800" s="11"/>
      <c r="B800" s="12"/>
      <c r="C800" s="11"/>
      <c r="D800" s="11"/>
    </row>
    <row r="801" spans="1:4">
      <c r="A801" s="11"/>
      <c r="B801" s="12"/>
      <c r="C801" s="11"/>
      <c r="D801" s="11"/>
    </row>
    <row r="802" spans="1:4">
      <c r="A802" s="11"/>
      <c r="B802" s="12"/>
      <c r="C802" s="11"/>
      <c r="D802" s="11"/>
    </row>
    <row r="803" spans="1:4">
      <c r="A803" s="11"/>
      <c r="B803" s="12"/>
      <c r="C803" s="11"/>
      <c r="D803" s="11"/>
    </row>
    <row r="804" spans="1:4">
      <c r="A804" s="11"/>
      <c r="B804" s="12"/>
      <c r="C804" s="11"/>
      <c r="D804" s="11"/>
    </row>
    <row r="805" spans="1:4">
      <c r="A805" s="11"/>
      <c r="B805" s="12"/>
      <c r="C805" s="11"/>
      <c r="D805" s="11"/>
    </row>
    <row r="806" spans="1:4">
      <c r="A806" s="11"/>
      <c r="B806" s="12"/>
      <c r="C806" s="11"/>
      <c r="D806" s="11"/>
    </row>
    <row r="807" spans="1:4">
      <c r="A807" s="11"/>
      <c r="B807" s="12"/>
      <c r="C807" s="11"/>
      <c r="D807" s="11"/>
    </row>
    <row r="808" spans="1:4">
      <c r="A808" s="11"/>
      <c r="B808" s="12"/>
      <c r="C808" s="11"/>
      <c r="D808" s="11"/>
    </row>
    <row r="809" spans="1:4">
      <c r="A809" s="11"/>
      <c r="B809" s="12"/>
      <c r="C809" s="11"/>
      <c r="D809" s="11"/>
    </row>
    <row r="810" spans="1:4">
      <c r="A810" s="11"/>
      <c r="B810" s="12"/>
      <c r="C810" s="11"/>
      <c r="D810" s="11"/>
    </row>
    <row r="811" spans="1:4">
      <c r="A811" s="11"/>
      <c r="B811" s="12"/>
      <c r="C811" s="11"/>
      <c r="D811" s="11"/>
    </row>
    <row r="812" spans="1:4">
      <c r="A812" s="11"/>
      <c r="B812" s="12"/>
      <c r="C812" s="11"/>
      <c r="D812" s="11"/>
    </row>
    <row r="813" spans="1:4">
      <c r="A813" s="11"/>
      <c r="B813" s="12"/>
      <c r="C813" s="11"/>
      <c r="D813" s="11"/>
    </row>
    <row r="814" spans="1:4">
      <c r="A814" s="11"/>
      <c r="B814" s="12"/>
      <c r="C814" s="11"/>
      <c r="D814" s="11"/>
    </row>
    <row r="815" spans="1:4">
      <c r="A815" s="11"/>
      <c r="B815" s="12"/>
      <c r="C815" s="11"/>
      <c r="D815" s="11"/>
    </row>
    <row r="816" spans="1:4">
      <c r="A816" s="11"/>
      <c r="B816" s="12"/>
      <c r="C816" s="11"/>
      <c r="D816" s="11"/>
    </row>
    <row r="817" spans="1:4">
      <c r="A817" s="11"/>
      <c r="B817" s="12"/>
      <c r="C817" s="11"/>
      <c r="D817" s="11"/>
    </row>
    <row r="818" spans="1:4">
      <c r="A818" s="11"/>
      <c r="B818" s="12"/>
      <c r="C818" s="11"/>
      <c r="D818" s="11"/>
    </row>
    <row r="819" spans="1:4">
      <c r="A819" s="11"/>
      <c r="B819" s="12"/>
      <c r="C819" s="11"/>
      <c r="D819" s="11"/>
    </row>
    <row r="820" spans="1:4">
      <c r="A820" s="11"/>
      <c r="B820" s="12"/>
      <c r="C820" s="11"/>
      <c r="D820" s="11"/>
    </row>
    <row r="821" spans="1:4">
      <c r="A821" s="11"/>
      <c r="B821" s="12"/>
      <c r="C821" s="11"/>
      <c r="D821" s="11"/>
    </row>
    <row r="822" spans="1:4">
      <c r="A822" s="11"/>
      <c r="B822" s="12"/>
      <c r="C822" s="11"/>
      <c r="D822" s="11"/>
    </row>
    <row r="823" spans="1:4">
      <c r="A823" s="11"/>
      <c r="B823" s="12"/>
      <c r="C823" s="11"/>
      <c r="D823" s="11"/>
    </row>
    <row r="824" spans="1:4">
      <c r="A824" s="11"/>
      <c r="B824" s="12"/>
      <c r="C824" s="11"/>
      <c r="D824" s="11"/>
    </row>
    <row r="825" spans="1:4">
      <c r="A825" s="11"/>
      <c r="B825" s="12"/>
      <c r="C825" s="11"/>
      <c r="D825" s="11"/>
    </row>
    <row r="826" spans="1:4">
      <c r="A826" s="11"/>
      <c r="B826" s="12"/>
      <c r="C826" s="11"/>
      <c r="D826" s="11"/>
    </row>
    <row r="827" spans="1:4">
      <c r="A827" s="11"/>
      <c r="B827" s="12"/>
      <c r="C827" s="11"/>
      <c r="D827" s="11"/>
    </row>
    <row r="828" spans="1:4">
      <c r="A828" s="11"/>
      <c r="B828" s="12"/>
      <c r="C828" s="11"/>
      <c r="D828" s="11"/>
    </row>
    <row r="829" spans="1:4">
      <c r="A829" s="11"/>
      <c r="B829" s="12"/>
      <c r="C829" s="11"/>
      <c r="D829" s="11"/>
    </row>
    <row r="830" spans="1:4">
      <c r="A830" s="11"/>
      <c r="B830" s="12"/>
      <c r="C830" s="11"/>
      <c r="D830" s="11"/>
    </row>
    <row r="831" spans="1:4">
      <c r="A831" s="11"/>
      <c r="B831" s="12"/>
      <c r="C831" s="11"/>
      <c r="D831" s="11"/>
    </row>
    <row r="832" spans="1:4">
      <c r="A832" s="11"/>
      <c r="B832" s="12"/>
      <c r="C832" s="11"/>
      <c r="D832" s="11"/>
    </row>
    <row r="833" spans="1:4">
      <c r="A833" s="11"/>
      <c r="B833" s="12"/>
      <c r="C833" s="11"/>
      <c r="D833" s="11"/>
    </row>
    <row r="834" spans="1:4">
      <c r="A834" s="11"/>
      <c r="B834" s="12"/>
      <c r="C834" s="11"/>
      <c r="D834" s="11"/>
    </row>
    <row r="835" spans="1:4">
      <c r="A835" s="11"/>
      <c r="B835" s="12"/>
      <c r="C835" s="11"/>
      <c r="D835" s="11"/>
    </row>
    <row r="836" spans="1:4">
      <c r="A836" s="11"/>
      <c r="B836" s="12"/>
      <c r="C836" s="11"/>
      <c r="D836" s="11"/>
    </row>
    <row r="837" spans="1:4">
      <c r="A837" s="11"/>
      <c r="B837" s="12"/>
      <c r="C837" s="11"/>
      <c r="D837" s="11"/>
    </row>
    <row r="838" spans="1:4">
      <c r="A838" s="11"/>
      <c r="B838" s="12"/>
      <c r="C838" s="11"/>
      <c r="D838" s="11"/>
    </row>
    <row r="839" spans="1:4">
      <c r="A839" s="11"/>
      <c r="B839" s="12"/>
      <c r="C839" s="11"/>
      <c r="D839" s="11"/>
    </row>
    <row r="840" spans="1:4">
      <c r="A840" s="11"/>
      <c r="B840" s="12"/>
      <c r="C840" s="11"/>
      <c r="D840" s="11"/>
    </row>
    <row r="841" spans="1:4">
      <c r="A841" s="11"/>
      <c r="B841" s="12"/>
      <c r="C841" s="11"/>
      <c r="D841" s="11"/>
    </row>
    <row r="842" spans="1:4">
      <c r="A842" s="11"/>
      <c r="B842" s="12"/>
      <c r="C842" s="11"/>
      <c r="D842" s="11"/>
    </row>
    <row r="843" spans="1:4">
      <c r="A843" s="11"/>
      <c r="B843" s="12"/>
      <c r="C843" s="11"/>
      <c r="D843" s="11"/>
    </row>
    <row r="844" spans="1:4">
      <c r="A844" s="11"/>
      <c r="B844" s="12"/>
      <c r="C844" s="11"/>
      <c r="D844" s="11"/>
    </row>
    <row r="845" spans="1:4">
      <c r="A845" s="11"/>
      <c r="B845" s="12"/>
      <c r="C845" s="11"/>
      <c r="D845" s="11"/>
    </row>
    <row r="846" spans="1:4">
      <c r="A846" s="11"/>
      <c r="B846" s="12"/>
      <c r="C846" s="11"/>
      <c r="D846" s="11"/>
    </row>
    <row r="847" spans="1:4">
      <c r="A847" s="11"/>
      <c r="B847" s="12"/>
      <c r="C847" s="11"/>
      <c r="D847" s="11"/>
    </row>
    <row r="848" spans="1:4">
      <c r="A848" s="11"/>
      <c r="B848" s="12"/>
      <c r="C848" s="11"/>
      <c r="D848" s="11"/>
    </row>
    <row r="849" spans="1:4">
      <c r="A849" s="11"/>
      <c r="B849" s="12"/>
      <c r="C849" s="11"/>
      <c r="D849" s="11"/>
    </row>
    <row r="850" spans="1:4">
      <c r="A850" s="11"/>
      <c r="B850" s="12"/>
      <c r="C850" s="11"/>
      <c r="D850" s="11"/>
    </row>
    <row r="851" spans="1:4">
      <c r="A851" s="11"/>
      <c r="B851" s="12"/>
      <c r="C851" s="11"/>
      <c r="D851" s="11"/>
    </row>
    <row r="852" spans="1:4">
      <c r="A852" s="11"/>
      <c r="B852" s="12"/>
      <c r="C852" s="11"/>
      <c r="D852" s="11"/>
    </row>
    <row r="853" spans="1:4">
      <c r="A853" s="11"/>
      <c r="B853" s="12"/>
      <c r="C853" s="11"/>
      <c r="D853" s="11"/>
    </row>
    <row r="854" spans="1:4">
      <c r="A854" s="11"/>
      <c r="B854" s="12"/>
      <c r="C854" s="11"/>
      <c r="D854" s="11"/>
    </row>
    <row r="855" spans="1:4">
      <c r="A855" s="11"/>
      <c r="B855" s="12"/>
      <c r="C855" s="11"/>
      <c r="D855" s="11"/>
    </row>
    <row r="856" spans="1:4">
      <c r="A856" s="11"/>
      <c r="B856" s="12"/>
      <c r="C856" s="11"/>
      <c r="D856" s="11"/>
    </row>
    <row r="857" spans="1:4">
      <c r="A857" s="11"/>
      <c r="B857" s="12"/>
      <c r="C857" s="11"/>
      <c r="D857" s="11"/>
    </row>
    <row r="858" spans="1:4">
      <c r="A858" s="11"/>
      <c r="B858" s="12"/>
      <c r="C858" s="11"/>
      <c r="D858" s="11"/>
    </row>
    <row r="859" spans="1:4">
      <c r="A859" s="11"/>
      <c r="B859" s="12"/>
      <c r="C859" s="11"/>
      <c r="D859" s="11"/>
    </row>
    <row r="860" spans="1:4">
      <c r="A860" s="11"/>
      <c r="B860" s="12"/>
      <c r="C860" s="11"/>
      <c r="D860" s="11"/>
    </row>
    <row r="861" spans="1:4">
      <c r="A861" s="11"/>
      <c r="B861" s="12"/>
      <c r="C861" s="11"/>
      <c r="D861" s="11"/>
    </row>
    <row r="862" spans="1:4">
      <c r="A862" s="11"/>
      <c r="B862" s="12"/>
      <c r="C862" s="11"/>
      <c r="D862" s="11"/>
    </row>
    <row r="863" spans="1:4">
      <c r="A863" s="11"/>
      <c r="B863" s="12"/>
      <c r="C863" s="11"/>
      <c r="D863" s="11"/>
    </row>
    <row r="864" spans="1:4">
      <c r="A864" s="11"/>
      <c r="B864" s="12"/>
      <c r="C864" s="11"/>
      <c r="D864" s="11"/>
    </row>
    <row r="865" spans="1:4">
      <c r="A865" s="11"/>
      <c r="B865" s="12"/>
      <c r="C865" s="11"/>
      <c r="D865" s="11"/>
    </row>
    <row r="866" spans="1:4">
      <c r="A866" s="11"/>
      <c r="B866" s="12"/>
      <c r="C866" s="11"/>
      <c r="D866" s="11"/>
    </row>
    <row r="867" spans="1:4">
      <c r="A867" s="11"/>
      <c r="B867" s="12"/>
      <c r="C867" s="11"/>
      <c r="D867" s="11"/>
    </row>
    <row r="868" spans="1:4">
      <c r="A868" s="11"/>
      <c r="B868" s="12"/>
      <c r="C868" s="11"/>
      <c r="D868" s="11"/>
    </row>
    <row r="869" spans="1:4">
      <c r="A869" s="11"/>
      <c r="B869" s="12"/>
      <c r="C869" s="11"/>
      <c r="D869" s="11"/>
    </row>
    <row r="870" spans="1:4">
      <c r="A870" s="11"/>
      <c r="B870" s="12"/>
      <c r="C870" s="11"/>
      <c r="D870" s="11"/>
    </row>
    <row r="871" spans="1:4">
      <c r="A871" s="11"/>
      <c r="B871" s="12"/>
      <c r="C871" s="11"/>
      <c r="D871" s="11"/>
    </row>
    <row r="872" spans="1:4">
      <c r="A872" s="11"/>
      <c r="B872" s="12"/>
      <c r="C872" s="11"/>
      <c r="D872" s="11"/>
    </row>
    <row r="873" spans="1:4">
      <c r="A873" s="11"/>
      <c r="B873" s="12"/>
      <c r="C873" s="11"/>
      <c r="D873" s="11"/>
    </row>
    <row r="874" spans="1:4">
      <c r="A874" s="11"/>
      <c r="B874" s="12"/>
      <c r="C874" s="11"/>
      <c r="D874" s="11"/>
    </row>
    <row r="875" spans="1:4">
      <c r="A875" s="11"/>
      <c r="B875" s="12"/>
      <c r="C875" s="11"/>
      <c r="D875" s="11"/>
    </row>
    <row r="876" spans="1:4">
      <c r="A876" s="11"/>
      <c r="B876" s="12"/>
      <c r="C876" s="11"/>
      <c r="D876" s="11"/>
    </row>
    <row r="877" spans="1:4">
      <c r="A877" s="11"/>
      <c r="B877" s="12"/>
      <c r="C877" s="11"/>
      <c r="D877" s="11"/>
    </row>
    <row r="878" spans="1:4">
      <c r="A878" s="11"/>
      <c r="B878" s="12"/>
      <c r="C878" s="11"/>
      <c r="D878" s="11"/>
    </row>
    <row r="879" spans="1:4">
      <c r="A879" s="11"/>
      <c r="B879" s="12"/>
      <c r="C879" s="11"/>
      <c r="D879" s="11"/>
    </row>
    <row r="880" spans="1:4">
      <c r="A880" s="11"/>
      <c r="B880" s="12"/>
      <c r="C880" s="11"/>
      <c r="D880" s="11"/>
    </row>
    <row r="881" spans="1:4">
      <c r="A881" s="11"/>
      <c r="B881" s="12"/>
      <c r="C881" s="11"/>
      <c r="D881" s="11"/>
    </row>
    <row r="882" spans="1:4">
      <c r="A882" s="11"/>
      <c r="B882" s="12"/>
      <c r="C882" s="11"/>
      <c r="D882" s="11"/>
    </row>
    <row r="883" spans="1:4">
      <c r="A883" s="11"/>
      <c r="B883" s="12"/>
      <c r="C883" s="11"/>
      <c r="D883" s="11"/>
    </row>
    <row r="884" spans="1:4">
      <c r="A884" s="11"/>
      <c r="B884" s="12"/>
      <c r="C884" s="11"/>
      <c r="D884" s="11"/>
    </row>
    <row r="885" spans="1:4">
      <c r="A885" s="11"/>
      <c r="B885" s="12"/>
      <c r="C885" s="11"/>
      <c r="D885" s="11"/>
    </row>
    <row r="886" spans="1:4">
      <c r="A886" s="11"/>
      <c r="B886" s="12"/>
      <c r="C886" s="11"/>
      <c r="D886" s="11"/>
    </row>
    <row r="887" spans="1:4">
      <c r="A887" s="11"/>
      <c r="B887" s="12"/>
      <c r="C887" s="11"/>
      <c r="D887" s="11"/>
    </row>
    <row r="888" spans="1:4">
      <c r="A888" s="11"/>
      <c r="B888" s="12"/>
      <c r="C888" s="11"/>
      <c r="D888" s="11"/>
    </row>
    <row r="889" spans="1:4">
      <c r="A889" s="11"/>
      <c r="B889" s="12"/>
      <c r="C889" s="11"/>
      <c r="D889" s="11"/>
    </row>
    <row r="890" spans="1:4">
      <c r="A890" s="11"/>
      <c r="B890" s="12"/>
      <c r="C890" s="11"/>
      <c r="D890" s="11"/>
    </row>
    <row r="891" spans="1:4">
      <c r="A891" s="11"/>
      <c r="B891" s="12"/>
      <c r="C891" s="11"/>
      <c r="D891" s="11"/>
    </row>
    <row r="892" spans="1:4">
      <c r="A892" s="11"/>
      <c r="B892" s="12"/>
      <c r="C892" s="11"/>
      <c r="D892" s="11"/>
    </row>
    <row r="893" spans="1:4">
      <c r="A893" s="11"/>
      <c r="B893" s="12"/>
      <c r="C893" s="11"/>
      <c r="D893" s="11"/>
    </row>
    <row r="894" spans="1:4">
      <c r="A894" s="11"/>
      <c r="B894" s="12"/>
      <c r="C894" s="11"/>
      <c r="D894" s="11"/>
    </row>
    <row r="895" spans="1:4">
      <c r="A895" s="11"/>
      <c r="B895" s="12"/>
      <c r="C895" s="11"/>
      <c r="D895" s="11"/>
    </row>
    <row r="896" spans="1:4">
      <c r="A896" s="11"/>
      <c r="B896" s="12"/>
      <c r="C896" s="11"/>
      <c r="D896" s="11"/>
    </row>
    <row r="897" spans="1:4">
      <c r="A897" s="11"/>
      <c r="B897" s="12"/>
      <c r="C897" s="11"/>
      <c r="D897" s="11"/>
    </row>
    <row r="898" spans="1:4">
      <c r="A898" s="11"/>
      <c r="B898" s="12"/>
      <c r="C898" s="11"/>
      <c r="D898" s="11"/>
    </row>
    <row r="899" spans="1:4">
      <c r="A899" s="11"/>
      <c r="B899" s="12"/>
      <c r="C899" s="11"/>
      <c r="D899" s="11"/>
    </row>
    <row r="900" spans="1:4">
      <c r="A900" s="11"/>
      <c r="B900" s="12"/>
      <c r="C900" s="11"/>
      <c r="D900" s="11"/>
    </row>
    <row r="901" spans="1:4">
      <c r="A901" s="11"/>
      <c r="B901" s="12"/>
      <c r="C901" s="11"/>
      <c r="D901" s="11"/>
    </row>
    <row r="902" spans="1:4">
      <c r="A902" s="11"/>
      <c r="B902" s="12"/>
      <c r="C902" s="11"/>
      <c r="D902" s="11"/>
    </row>
    <row r="903" spans="1:4">
      <c r="A903" s="11"/>
      <c r="B903" s="12"/>
      <c r="C903" s="11"/>
      <c r="D903" s="11"/>
    </row>
    <row r="904" spans="1:4">
      <c r="A904" s="11"/>
      <c r="B904" s="12"/>
      <c r="C904" s="11"/>
      <c r="D904" s="11"/>
    </row>
    <row r="905" spans="1:4">
      <c r="A905" s="11"/>
      <c r="B905" s="12"/>
      <c r="C905" s="11"/>
      <c r="D905" s="11"/>
    </row>
    <row r="906" spans="1:4">
      <c r="A906" s="11"/>
      <c r="B906" s="12"/>
      <c r="C906" s="11"/>
      <c r="D906" s="11"/>
    </row>
    <row r="907" spans="1:4">
      <c r="A907" s="11"/>
      <c r="B907" s="12"/>
      <c r="C907" s="11"/>
      <c r="D907" s="11"/>
    </row>
    <row r="908" spans="1:4">
      <c r="A908" s="11"/>
      <c r="B908" s="12"/>
      <c r="C908" s="11"/>
      <c r="D908" s="11"/>
    </row>
    <row r="909" spans="1:4">
      <c r="A909" s="11"/>
      <c r="B909" s="12"/>
      <c r="C909" s="11"/>
      <c r="D909" s="11"/>
    </row>
    <row r="910" spans="1:4">
      <c r="A910" s="11"/>
      <c r="B910" s="12"/>
      <c r="C910" s="11"/>
      <c r="D910" s="11"/>
    </row>
    <row r="911" spans="1:4">
      <c r="A911" s="11"/>
      <c r="B911" s="12"/>
      <c r="C911" s="11"/>
      <c r="D911" s="11"/>
    </row>
    <row r="912" spans="1:4">
      <c r="A912" s="11"/>
      <c r="B912" s="12"/>
      <c r="C912" s="11"/>
      <c r="D912" s="11"/>
    </row>
    <row r="913" spans="1:4">
      <c r="A913" s="11"/>
      <c r="B913" s="12"/>
      <c r="C913" s="11"/>
      <c r="D913" s="11"/>
    </row>
    <row r="914" spans="1:4">
      <c r="A914" s="11"/>
      <c r="B914" s="12"/>
      <c r="C914" s="11"/>
      <c r="D914" s="11"/>
    </row>
    <row r="915" spans="1:4">
      <c r="A915" s="11"/>
      <c r="B915" s="12"/>
      <c r="C915" s="11"/>
      <c r="D915" s="11"/>
    </row>
    <row r="916" spans="1:4">
      <c r="A916" s="11"/>
      <c r="B916" s="12"/>
      <c r="C916" s="11"/>
      <c r="D916" s="11"/>
    </row>
    <row r="917" spans="1:4">
      <c r="A917" s="11"/>
      <c r="B917" s="12"/>
      <c r="C917" s="11"/>
      <c r="D917" s="11"/>
    </row>
    <row r="918" spans="1:4">
      <c r="A918" s="11"/>
      <c r="B918" s="12"/>
      <c r="C918" s="11"/>
      <c r="D918" s="11"/>
    </row>
    <row r="919" spans="1:4">
      <c r="A919" s="11"/>
      <c r="B919" s="12"/>
      <c r="C919" s="11"/>
      <c r="D919" s="11"/>
    </row>
    <row r="920" spans="1:4">
      <c r="A920" s="11"/>
      <c r="B920" s="12"/>
      <c r="C920" s="11"/>
      <c r="D920" s="11"/>
    </row>
    <row r="921" spans="1:4">
      <c r="A921" s="11"/>
      <c r="B921" s="12"/>
      <c r="C921" s="11"/>
      <c r="D921" s="11"/>
    </row>
    <row r="922" spans="1:4">
      <c r="A922" s="11"/>
      <c r="B922" s="12"/>
      <c r="C922" s="11"/>
      <c r="D922" s="11"/>
    </row>
    <row r="923" spans="1:4">
      <c r="A923" s="11"/>
      <c r="B923" s="12"/>
      <c r="C923" s="11"/>
      <c r="D923" s="11"/>
    </row>
    <row r="924" spans="1:4">
      <c r="A924" s="11"/>
      <c r="B924" s="12"/>
      <c r="C924" s="11"/>
      <c r="D924" s="11"/>
    </row>
    <row r="925" spans="1:4">
      <c r="A925" s="11"/>
      <c r="B925" s="12"/>
      <c r="C925" s="11"/>
      <c r="D925" s="11"/>
    </row>
    <row r="926" spans="1:4">
      <c r="A926" s="11"/>
      <c r="B926" s="12"/>
      <c r="C926" s="11"/>
      <c r="D926" s="11"/>
    </row>
    <row r="927" spans="1:4">
      <c r="A927" s="11"/>
      <c r="B927" s="12"/>
      <c r="C927" s="11"/>
      <c r="D927" s="11"/>
    </row>
    <row r="928" spans="1:4">
      <c r="A928" s="11"/>
      <c r="B928" s="12"/>
      <c r="C928" s="11"/>
      <c r="D928" s="11"/>
    </row>
    <row r="929" spans="1:4">
      <c r="A929" s="11"/>
      <c r="B929" s="12"/>
      <c r="C929" s="11"/>
      <c r="D929" s="11"/>
    </row>
    <row r="930" spans="1:4">
      <c r="A930" s="11"/>
      <c r="B930" s="12"/>
      <c r="C930" s="11"/>
      <c r="D930" s="11"/>
    </row>
    <row r="931" spans="1:4">
      <c r="A931" s="11"/>
      <c r="B931" s="12"/>
      <c r="C931" s="11"/>
      <c r="D931" s="11"/>
    </row>
    <row r="932" spans="1:4">
      <c r="A932" s="11"/>
      <c r="B932" s="12"/>
      <c r="C932" s="11"/>
      <c r="D932" s="11"/>
    </row>
    <row r="933" spans="1:4">
      <c r="A933" s="11"/>
      <c r="B933" s="12"/>
      <c r="C933" s="11"/>
      <c r="D933" s="11"/>
    </row>
    <row r="934" spans="1:4">
      <c r="A934" s="11"/>
      <c r="B934" s="12"/>
      <c r="C934" s="11"/>
      <c r="D934" s="11"/>
    </row>
    <row r="935" spans="1:4">
      <c r="A935" s="11"/>
      <c r="B935" s="12"/>
      <c r="C935" s="11"/>
      <c r="D935" s="11"/>
    </row>
    <row r="936" spans="1:4">
      <c r="A936" s="11"/>
      <c r="B936" s="12"/>
      <c r="C936" s="11"/>
      <c r="D936" s="11"/>
    </row>
    <row r="937" spans="1:4">
      <c r="A937" s="11"/>
      <c r="B937" s="12"/>
      <c r="C937" s="11"/>
      <c r="D937" s="11"/>
    </row>
    <row r="938" spans="1:4">
      <c r="A938" s="11"/>
      <c r="B938" s="12"/>
      <c r="C938" s="11"/>
      <c r="D938" s="11"/>
    </row>
    <row r="939" spans="1:4">
      <c r="A939" s="11"/>
      <c r="B939" s="12"/>
      <c r="C939" s="11"/>
      <c r="D939" s="11"/>
    </row>
    <row r="940" spans="1:4">
      <c r="A940" s="11"/>
      <c r="B940" s="12"/>
      <c r="C940" s="11"/>
      <c r="D940" s="11"/>
    </row>
    <row r="941" spans="1:4">
      <c r="A941" s="11"/>
      <c r="B941" s="12"/>
      <c r="C941" s="11"/>
      <c r="D941" s="11"/>
    </row>
    <row r="942" spans="1:4">
      <c r="A942" s="11"/>
      <c r="B942" s="12"/>
      <c r="C942" s="11"/>
      <c r="D942" s="11"/>
    </row>
    <row r="943" spans="1:4">
      <c r="A943" s="11"/>
      <c r="B943" s="12"/>
      <c r="C943" s="11"/>
      <c r="D943" s="11"/>
    </row>
    <row r="944" spans="1:4">
      <c r="A944" s="11"/>
      <c r="B944" s="12"/>
      <c r="C944" s="11"/>
      <c r="D944" s="11"/>
    </row>
    <row r="945" spans="1:4">
      <c r="A945" s="11"/>
      <c r="B945" s="12"/>
      <c r="C945" s="11"/>
      <c r="D945" s="11"/>
    </row>
    <row r="946" spans="1:4">
      <c r="A946" s="11"/>
      <c r="B946" s="12"/>
      <c r="C946" s="11"/>
      <c r="D946" s="11"/>
    </row>
    <row r="947" spans="1:4">
      <c r="A947" s="11"/>
      <c r="B947" s="12"/>
      <c r="C947" s="11"/>
      <c r="D947" s="11"/>
    </row>
    <row r="948" spans="1:4">
      <c r="A948" s="11"/>
      <c r="B948" s="12"/>
      <c r="C948" s="11"/>
      <c r="D948" s="11"/>
    </row>
    <row r="949" spans="1:4">
      <c r="A949" s="11"/>
      <c r="B949" s="12"/>
      <c r="C949" s="11"/>
      <c r="D949" s="11"/>
    </row>
    <row r="950" spans="1:4">
      <c r="A950" s="11"/>
      <c r="B950" s="12"/>
      <c r="C950" s="11"/>
      <c r="D950" s="11"/>
    </row>
    <row r="951" spans="1:4">
      <c r="A951" s="11"/>
      <c r="B951" s="12"/>
      <c r="C951" s="11"/>
      <c r="D951" s="11"/>
    </row>
    <row r="952" spans="1:4">
      <c r="A952" s="11"/>
      <c r="B952" s="12"/>
      <c r="C952" s="11"/>
      <c r="D952" s="11"/>
    </row>
    <row r="953" spans="1:4">
      <c r="A953" s="11"/>
      <c r="B953" s="12"/>
      <c r="C953" s="11"/>
      <c r="D953" s="11"/>
    </row>
    <row r="954" spans="1:4">
      <c r="A954" s="11"/>
      <c r="B954" s="12"/>
      <c r="C954" s="11"/>
      <c r="D954" s="11"/>
    </row>
    <row r="955" spans="1:4">
      <c r="A955" s="11"/>
      <c r="B955" s="12"/>
      <c r="C955" s="11"/>
      <c r="D955" s="11"/>
    </row>
    <row r="956" spans="1:4">
      <c r="A956" s="11"/>
      <c r="B956" s="12"/>
      <c r="C956" s="11"/>
      <c r="D956" s="11"/>
    </row>
    <row r="957" spans="1:4">
      <c r="A957" s="11"/>
      <c r="B957" s="12"/>
      <c r="C957" s="11"/>
      <c r="D957" s="11"/>
    </row>
    <row r="958" spans="1:4">
      <c r="A958" s="11"/>
      <c r="B958" s="12"/>
      <c r="C958" s="11"/>
      <c r="D958" s="11"/>
    </row>
    <row r="959" spans="1:4">
      <c r="A959" s="11"/>
      <c r="B959" s="12"/>
      <c r="C959" s="11"/>
      <c r="D959" s="11"/>
    </row>
    <row r="960" spans="1:4">
      <c r="A960" s="11"/>
      <c r="B960" s="12"/>
      <c r="C960" s="11"/>
      <c r="D960" s="11"/>
    </row>
    <row r="961" spans="1:4">
      <c r="A961" s="11"/>
      <c r="B961" s="12"/>
      <c r="C961" s="11"/>
      <c r="D961" s="11"/>
    </row>
    <row r="962" spans="1:4">
      <c r="A962" s="11"/>
      <c r="B962" s="12"/>
      <c r="C962" s="11"/>
      <c r="D962" s="11"/>
    </row>
    <row r="963" spans="1:4">
      <c r="A963" s="11"/>
      <c r="B963" s="12"/>
      <c r="C963" s="11"/>
      <c r="D963" s="11"/>
    </row>
    <row r="964" spans="1:4">
      <c r="A964" s="11"/>
      <c r="B964" s="12"/>
      <c r="C964" s="11"/>
      <c r="D964" s="11"/>
    </row>
    <row r="965" spans="1:4">
      <c r="A965" s="11"/>
      <c r="B965" s="12"/>
      <c r="C965" s="11"/>
      <c r="D965" s="11"/>
    </row>
    <row r="966" spans="1:4">
      <c r="A966" s="11"/>
      <c r="B966" s="12"/>
      <c r="C966" s="11"/>
      <c r="D966" s="11"/>
    </row>
    <row r="967" spans="1:4">
      <c r="A967" s="11"/>
      <c r="B967" s="12"/>
      <c r="C967" s="11"/>
      <c r="D967" s="11"/>
    </row>
    <row r="968" spans="1:4">
      <c r="A968" s="11"/>
      <c r="B968" s="12"/>
      <c r="C968" s="11"/>
      <c r="D968" s="11"/>
    </row>
    <row r="969" spans="1:4">
      <c r="A969" s="11"/>
      <c r="B969" s="12"/>
      <c r="C969" s="11"/>
      <c r="D969" s="11"/>
    </row>
    <row r="970" spans="1:4">
      <c r="A970" s="11"/>
      <c r="B970" s="12"/>
      <c r="C970" s="11"/>
      <c r="D970" s="11"/>
    </row>
    <row r="971" spans="1:4">
      <c r="A971" s="11"/>
      <c r="B971" s="12"/>
      <c r="C971" s="11"/>
      <c r="D971" s="11"/>
    </row>
    <row r="972" spans="1:4">
      <c r="A972" s="11"/>
      <c r="B972" s="12"/>
      <c r="C972" s="11"/>
      <c r="D972" s="11"/>
    </row>
    <row r="973" spans="1:4">
      <c r="A973" s="11"/>
      <c r="B973" s="12"/>
      <c r="C973" s="11"/>
      <c r="D973" s="11"/>
    </row>
    <row r="974" spans="1:4">
      <c r="A974" s="11"/>
      <c r="B974" s="12"/>
      <c r="C974" s="11"/>
      <c r="D974" s="11"/>
    </row>
    <row r="975" spans="1:4">
      <c r="A975" s="11"/>
      <c r="B975" s="12"/>
      <c r="C975" s="11"/>
      <c r="D975" s="11"/>
    </row>
    <row r="976" spans="1:4">
      <c r="A976" s="11"/>
      <c r="B976" s="12"/>
      <c r="C976" s="11"/>
      <c r="D976" s="11"/>
    </row>
    <row r="977" spans="1:4">
      <c r="A977" s="11"/>
      <c r="B977" s="12"/>
      <c r="C977" s="11"/>
      <c r="D977" s="11"/>
    </row>
    <row r="978" spans="1:4">
      <c r="A978" s="11"/>
      <c r="B978" s="12"/>
      <c r="C978" s="11"/>
      <c r="D978" s="11"/>
    </row>
    <row r="979" spans="1:4">
      <c r="A979" s="11"/>
      <c r="B979" s="12"/>
      <c r="C979" s="11"/>
      <c r="D979" s="11"/>
    </row>
    <row r="980" spans="1:4">
      <c r="A980" s="11"/>
      <c r="B980" s="12"/>
      <c r="C980" s="11"/>
      <c r="D980" s="11"/>
    </row>
    <row r="981" spans="1:4">
      <c r="A981" s="11"/>
      <c r="B981" s="12"/>
      <c r="C981" s="11"/>
      <c r="D981" s="11"/>
    </row>
    <row r="982" spans="1:4">
      <c r="A982" s="11"/>
      <c r="B982" s="12"/>
      <c r="C982" s="11"/>
      <c r="D982" s="11"/>
    </row>
    <row r="983" spans="1:4">
      <c r="A983" s="11"/>
      <c r="B983" s="12"/>
      <c r="C983" s="11"/>
      <c r="D983" s="11"/>
    </row>
    <row r="984" spans="1:4">
      <c r="A984" s="11"/>
      <c r="B984" s="12"/>
      <c r="C984" s="11"/>
      <c r="D984" s="11"/>
    </row>
    <row r="985" spans="1:4">
      <c r="A985" s="11"/>
      <c r="B985" s="12"/>
      <c r="C985" s="11"/>
      <c r="D985" s="11"/>
    </row>
    <row r="986" spans="1:4">
      <c r="A986" s="11"/>
      <c r="B986" s="12"/>
      <c r="C986" s="11"/>
      <c r="D986" s="11"/>
    </row>
    <row r="987" spans="1:4">
      <c r="A987" s="11"/>
      <c r="B987" s="12"/>
      <c r="C987" s="11"/>
      <c r="D987" s="11"/>
    </row>
    <row r="988" spans="1:4">
      <c r="A988" s="11"/>
      <c r="B988" s="12"/>
      <c r="C988" s="11"/>
      <c r="D988" s="11"/>
    </row>
    <row r="989" spans="1:4">
      <c r="A989" s="11"/>
      <c r="B989" s="12"/>
      <c r="C989" s="11"/>
      <c r="D989" s="11"/>
    </row>
    <row r="990" spans="1:4">
      <c r="A990" s="11"/>
      <c r="B990" s="12"/>
      <c r="C990" s="11"/>
      <c r="D990" s="11"/>
    </row>
    <row r="991" spans="1:4">
      <c r="A991" s="11"/>
      <c r="B991" s="12"/>
      <c r="C991" s="11"/>
      <c r="D991" s="11"/>
    </row>
    <row r="992" spans="1:4">
      <c r="A992" s="11"/>
      <c r="B992" s="12"/>
      <c r="C992" s="11"/>
      <c r="D992" s="11"/>
    </row>
    <row r="993" spans="1:4">
      <c r="A993" s="11"/>
      <c r="B993" s="12"/>
      <c r="C993" s="11"/>
      <c r="D993" s="11"/>
    </row>
    <row r="994" spans="1:4">
      <c r="A994" s="11"/>
      <c r="B994" s="12"/>
      <c r="C994" s="11"/>
      <c r="D994" s="11"/>
    </row>
    <row r="995" spans="1:4">
      <c r="A995" s="11"/>
      <c r="B995" s="12"/>
      <c r="C995" s="11"/>
      <c r="D995" s="11"/>
    </row>
    <row r="996" spans="1:4">
      <c r="A996" s="11"/>
      <c r="B996" s="12"/>
      <c r="C996" s="11"/>
      <c r="D996" s="11"/>
    </row>
    <row r="997" spans="1:4">
      <c r="A997" s="11"/>
      <c r="B997" s="12"/>
      <c r="C997" s="11"/>
      <c r="D997" s="11"/>
    </row>
    <row r="998" spans="1:4">
      <c r="A998" s="11"/>
      <c r="B998" s="12"/>
      <c r="C998" s="11"/>
      <c r="D998" s="11"/>
    </row>
    <row r="999" spans="1:4">
      <c r="A999" s="11"/>
      <c r="B999" s="12"/>
      <c r="C999" s="11"/>
      <c r="D999" s="11"/>
    </row>
    <row r="1000" spans="1:4">
      <c r="A1000" s="11"/>
      <c r="B1000" s="12"/>
      <c r="C1000" s="11"/>
      <c r="D1000" s="11"/>
    </row>
    <row r="1001" spans="1:4">
      <c r="A1001" s="11"/>
      <c r="B1001" s="12"/>
      <c r="C1001" s="11"/>
      <c r="D1001" s="11"/>
    </row>
    <row r="1002" spans="1:4">
      <c r="A1002" s="11"/>
      <c r="B1002" s="12"/>
      <c r="C1002" s="11"/>
      <c r="D1002" s="11"/>
    </row>
    <row r="1003" spans="1:4">
      <c r="A1003" s="11"/>
      <c r="B1003" s="12"/>
      <c r="C1003" s="11"/>
      <c r="D1003" s="11"/>
    </row>
    <row r="1004" spans="1:4">
      <c r="A1004" s="11"/>
      <c r="B1004" s="12"/>
      <c r="C1004" s="11"/>
      <c r="D1004" s="11"/>
    </row>
    <row r="1005" spans="1:4">
      <c r="A1005" s="11"/>
      <c r="B1005" s="12"/>
      <c r="C1005" s="11"/>
      <c r="D1005" s="11"/>
    </row>
    <row r="1006" spans="1:4">
      <c r="A1006" s="11"/>
      <c r="B1006" s="12"/>
      <c r="C1006" s="11"/>
      <c r="D1006" s="11"/>
    </row>
    <row r="1007" spans="1:4">
      <c r="A1007" s="11"/>
      <c r="B1007" s="12"/>
      <c r="C1007" s="11"/>
      <c r="D1007" s="11"/>
    </row>
    <row r="1008" spans="1:4">
      <c r="A1008" s="11"/>
      <c r="B1008" s="12"/>
      <c r="C1008" s="11"/>
      <c r="D1008" s="11"/>
    </row>
    <row r="1009" spans="1:4">
      <c r="A1009" s="11"/>
      <c r="B1009" s="12"/>
      <c r="C1009" s="11"/>
      <c r="D1009" s="11"/>
    </row>
    <row r="1010" spans="1:4">
      <c r="A1010" s="11"/>
      <c r="B1010" s="12"/>
      <c r="C1010" s="11"/>
      <c r="D1010" s="11"/>
    </row>
    <row r="1011" spans="1:4">
      <c r="A1011" s="11"/>
      <c r="B1011" s="12"/>
      <c r="C1011" s="11"/>
      <c r="D1011" s="11"/>
    </row>
    <row r="1012" spans="1:4">
      <c r="A1012" s="11"/>
      <c r="B1012" s="12"/>
      <c r="C1012" s="11"/>
      <c r="D1012" s="11"/>
    </row>
    <row r="1013" spans="1:4">
      <c r="A1013" s="11"/>
      <c r="B1013" s="12"/>
      <c r="C1013" s="11"/>
      <c r="D1013" s="11"/>
    </row>
    <row r="1014" spans="1:4">
      <c r="A1014" s="11"/>
      <c r="B1014" s="12"/>
      <c r="C1014" s="11"/>
      <c r="D1014" s="11"/>
    </row>
    <row r="1015" spans="1:4">
      <c r="A1015" s="11"/>
      <c r="B1015" s="12"/>
      <c r="C1015" s="11"/>
      <c r="D1015" s="11"/>
    </row>
    <row r="1016" spans="1:4">
      <c r="A1016" s="11"/>
      <c r="B1016" s="12"/>
      <c r="C1016" s="11"/>
      <c r="D1016" s="11"/>
    </row>
    <row r="1017" spans="1:4">
      <c r="A1017" s="11"/>
      <c r="B1017" s="12"/>
      <c r="C1017" s="11"/>
      <c r="D1017" s="11"/>
    </row>
    <row r="1018" spans="1:4">
      <c r="A1018" s="11"/>
      <c r="B1018" s="12"/>
      <c r="C1018" s="11"/>
      <c r="D1018" s="11"/>
    </row>
    <row r="1019" spans="1:4">
      <c r="A1019" s="11"/>
      <c r="B1019" s="12"/>
      <c r="C1019" s="11"/>
      <c r="D1019" s="11"/>
    </row>
    <row r="1020" spans="1:4">
      <c r="A1020" s="11"/>
      <c r="B1020" s="12"/>
      <c r="C1020" s="11"/>
      <c r="D1020" s="11"/>
    </row>
    <row r="1021" spans="1:4">
      <c r="A1021" s="11"/>
      <c r="B1021" s="12"/>
      <c r="C1021" s="11"/>
      <c r="D1021" s="11"/>
    </row>
    <row r="1022" spans="1:4">
      <c r="A1022" s="11"/>
      <c r="B1022" s="12"/>
      <c r="C1022" s="11"/>
      <c r="D1022" s="11"/>
    </row>
    <row r="1023" spans="1:4">
      <c r="A1023" s="11"/>
      <c r="B1023" s="12"/>
      <c r="C1023" s="11"/>
      <c r="D1023" s="11"/>
    </row>
    <row r="1024" spans="1:4">
      <c r="A1024" s="11"/>
      <c r="B1024" s="12"/>
      <c r="C1024" s="11"/>
      <c r="D1024" s="11"/>
    </row>
    <row r="1025" spans="1:4">
      <c r="A1025" s="11"/>
      <c r="B1025" s="12"/>
      <c r="C1025" s="11"/>
      <c r="D1025" s="11"/>
    </row>
    <row r="1026" spans="1:4">
      <c r="A1026" s="11"/>
      <c r="B1026" s="12"/>
      <c r="C1026" s="11"/>
      <c r="D1026" s="11"/>
    </row>
    <row r="1027" spans="1:4">
      <c r="A1027" s="11"/>
      <c r="B1027" s="12"/>
      <c r="C1027" s="11"/>
      <c r="D1027" s="11"/>
    </row>
    <row r="1028" spans="1:4">
      <c r="A1028" s="11"/>
      <c r="B1028" s="12"/>
      <c r="C1028" s="11"/>
      <c r="D1028" s="11"/>
    </row>
    <row r="1029" spans="1:4">
      <c r="A1029" s="11"/>
      <c r="B1029" s="12"/>
      <c r="C1029" s="11"/>
      <c r="D1029" s="11"/>
    </row>
    <row r="1030" spans="1:4">
      <c r="A1030" s="11"/>
      <c r="B1030" s="12"/>
      <c r="C1030" s="11"/>
      <c r="D1030" s="11"/>
    </row>
    <row r="1031" spans="1:4">
      <c r="A1031" s="11"/>
      <c r="B1031" s="12"/>
      <c r="C1031" s="11"/>
      <c r="D1031" s="11"/>
    </row>
    <row r="1032" spans="1:4">
      <c r="A1032" s="11"/>
      <c r="B1032" s="12"/>
      <c r="C1032" s="11"/>
      <c r="D1032" s="11"/>
    </row>
    <row r="1033" spans="1:4">
      <c r="A1033" s="11"/>
      <c r="B1033" s="12"/>
      <c r="C1033" s="11"/>
      <c r="D1033" s="11"/>
    </row>
    <row r="1034" spans="1:4">
      <c r="A1034" s="11"/>
      <c r="B1034" s="12"/>
      <c r="C1034" s="11"/>
      <c r="D1034" s="11"/>
    </row>
    <row r="1035" spans="1:4">
      <c r="A1035" s="11"/>
      <c r="B1035" s="12"/>
      <c r="C1035" s="11"/>
      <c r="D1035" s="11"/>
    </row>
    <row r="1036" spans="1:4">
      <c r="A1036" s="11"/>
      <c r="B1036" s="12"/>
      <c r="C1036" s="11"/>
      <c r="D1036" s="11"/>
    </row>
    <row r="1037" spans="1:4">
      <c r="A1037" s="11"/>
      <c r="B1037" s="12"/>
      <c r="C1037" s="11"/>
      <c r="D1037" s="11"/>
    </row>
    <row r="1038" spans="1:4">
      <c r="A1038" s="11"/>
      <c r="B1038" s="12"/>
      <c r="C1038" s="11"/>
      <c r="D1038" s="11"/>
    </row>
    <row r="1039" spans="1:4">
      <c r="A1039" s="11"/>
      <c r="B1039" s="12"/>
      <c r="C1039" s="11"/>
      <c r="D1039" s="11"/>
    </row>
    <row r="1040" spans="1:4">
      <c r="A1040" s="11"/>
      <c r="B1040" s="12"/>
      <c r="C1040" s="11"/>
      <c r="D1040" s="11"/>
    </row>
    <row r="1041" spans="1:4">
      <c r="A1041" s="11"/>
      <c r="B1041" s="12"/>
      <c r="C1041" s="11"/>
      <c r="D1041" s="11"/>
    </row>
    <row r="1042" spans="1:4">
      <c r="A1042" s="11"/>
      <c r="B1042" s="12"/>
      <c r="C1042" s="11"/>
      <c r="D1042" s="11"/>
    </row>
    <row r="1043" spans="1:4">
      <c r="A1043" s="11"/>
      <c r="B1043" s="12"/>
      <c r="C1043" s="11"/>
      <c r="D1043" s="11"/>
    </row>
    <row r="1044" spans="1:4">
      <c r="A1044" s="11"/>
      <c r="B1044" s="12"/>
      <c r="C1044" s="11"/>
      <c r="D1044" s="11"/>
    </row>
    <row r="1045" spans="1:4">
      <c r="A1045" s="11"/>
      <c r="B1045" s="12"/>
      <c r="C1045" s="11"/>
      <c r="D1045" s="11"/>
    </row>
    <row r="1046" spans="1:4">
      <c r="A1046" s="11"/>
      <c r="B1046" s="12"/>
      <c r="C1046" s="11"/>
      <c r="D1046" s="11"/>
    </row>
    <row r="1047" spans="1:4">
      <c r="A1047" s="11"/>
      <c r="B1047" s="12"/>
      <c r="C1047" s="11"/>
      <c r="D1047" s="11"/>
    </row>
    <row r="1048" spans="1:4">
      <c r="A1048" s="11"/>
      <c r="B1048" s="12"/>
      <c r="C1048" s="11"/>
      <c r="D1048" s="11"/>
    </row>
    <row r="1049" spans="1:4">
      <c r="A1049" s="11"/>
      <c r="B1049" s="12"/>
      <c r="C1049" s="11"/>
      <c r="D1049" s="11"/>
    </row>
    <row r="1050" spans="1:4">
      <c r="A1050" s="11"/>
      <c r="B1050" s="12"/>
      <c r="C1050" s="11"/>
      <c r="D1050" s="11"/>
    </row>
    <row r="1051" spans="1:4">
      <c r="A1051" s="11"/>
      <c r="B1051" s="12"/>
      <c r="C1051" s="11"/>
      <c r="D1051" s="11"/>
    </row>
    <row r="1052" spans="1:4">
      <c r="A1052" s="11"/>
      <c r="B1052" s="12"/>
      <c r="C1052" s="11"/>
      <c r="D1052" s="11"/>
    </row>
    <row r="1053" spans="1:4">
      <c r="A1053" s="11"/>
      <c r="B1053" s="12"/>
      <c r="C1053" s="11"/>
      <c r="D1053" s="11"/>
    </row>
    <row r="1054" spans="1:4">
      <c r="A1054" s="11"/>
      <c r="B1054" s="12"/>
      <c r="C1054" s="11"/>
      <c r="D1054" s="11"/>
    </row>
    <row r="1055" spans="1:4">
      <c r="A1055" s="11"/>
      <c r="B1055" s="12"/>
      <c r="C1055" s="11"/>
      <c r="D1055" s="11"/>
    </row>
    <row r="1056" spans="1:4">
      <c r="A1056" s="11"/>
      <c r="B1056" s="12"/>
      <c r="C1056" s="11"/>
      <c r="D1056" s="11"/>
    </row>
    <row r="1057" spans="1:4">
      <c r="A1057" s="11"/>
      <c r="B1057" s="12"/>
      <c r="C1057" s="11"/>
      <c r="D1057" s="11"/>
    </row>
    <row r="1058" spans="1:4">
      <c r="A1058" s="11"/>
      <c r="B1058" s="12"/>
      <c r="C1058" s="11"/>
      <c r="D1058" s="11"/>
    </row>
    <row r="1059" spans="1:4">
      <c r="A1059" s="11"/>
      <c r="B1059" s="12"/>
      <c r="C1059" s="11"/>
      <c r="D1059" s="11"/>
    </row>
    <row r="1060" spans="1:4">
      <c r="A1060" s="11"/>
      <c r="B1060" s="12"/>
      <c r="C1060" s="11"/>
      <c r="D1060" s="11"/>
    </row>
    <row r="1061" spans="1:4">
      <c r="A1061" s="11"/>
      <c r="B1061" s="12"/>
      <c r="C1061" s="11"/>
      <c r="D1061" s="11"/>
    </row>
    <row r="1062" spans="1:4">
      <c r="A1062" s="11"/>
      <c r="B1062" s="12"/>
      <c r="C1062" s="11"/>
      <c r="D1062" s="11"/>
    </row>
    <row r="1063" spans="1:4">
      <c r="A1063" s="11"/>
      <c r="B1063" s="12"/>
      <c r="C1063" s="11"/>
      <c r="D1063" s="11"/>
    </row>
    <row r="1064" spans="1:4">
      <c r="A1064" s="11"/>
      <c r="B1064" s="12"/>
      <c r="C1064" s="11"/>
      <c r="D1064" s="11"/>
    </row>
    <row r="1065" spans="1:4">
      <c r="A1065" s="11"/>
      <c r="B1065" s="12"/>
      <c r="C1065" s="11"/>
      <c r="D1065" s="11"/>
    </row>
    <row r="1066" spans="1:4">
      <c r="A1066" s="11"/>
      <c r="B1066" s="12"/>
      <c r="C1066" s="11"/>
      <c r="D1066" s="11"/>
    </row>
    <row r="1067" spans="1:4">
      <c r="A1067" s="11"/>
      <c r="B1067" s="12"/>
      <c r="C1067" s="11"/>
      <c r="D1067" s="11"/>
    </row>
    <row r="1068" spans="1:4">
      <c r="A1068" s="11"/>
      <c r="B1068" s="12"/>
      <c r="C1068" s="11"/>
      <c r="D1068" s="11"/>
    </row>
    <row r="1069" spans="1:4">
      <c r="A1069" s="11"/>
      <c r="B1069" s="12"/>
      <c r="C1069" s="11"/>
      <c r="D1069" s="11"/>
    </row>
    <row r="1070" spans="1:4">
      <c r="A1070" s="11"/>
      <c r="B1070" s="12"/>
      <c r="C1070" s="11"/>
      <c r="D1070" s="11"/>
    </row>
    <row r="1071" spans="1:4">
      <c r="A1071" s="11"/>
      <c r="B1071" s="12"/>
      <c r="C1071" s="11"/>
      <c r="D1071" s="11"/>
    </row>
    <row r="1072" spans="1:4">
      <c r="A1072" s="11"/>
      <c r="B1072" s="12"/>
      <c r="C1072" s="11"/>
      <c r="D1072" s="11"/>
    </row>
    <row r="1073" spans="1:4">
      <c r="A1073" s="11"/>
      <c r="B1073" s="12"/>
      <c r="C1073" s="11"/>
      <c r="D1073" s="11"/>
    </row>
    <row r="1074" spans="1:4">
      <c r="A1074" s="11"/>
      <c r="B1074" s="12"/>
      <c r="C1074" s="11"/>
      <c r="D1074" s="11"/>
    </row>
    <row r="1075" spans="1:4">
      <c r="A1075" s="11"/>
      <c r="B1075" s="12"/>
      <c r="C1075" s="11"/>
      <c r="D1075" s="11"/>
    </row>
    <row r="1076" spans="1:4">
      <c r="A1076" s="11"/>
      <c r="B1076" s="12"/>
      <c r="C1076" s="11"/>
      <c r="D1076" s="11"/>
    </row>
    <row r="1077" spans="1:4">
      <c r="A1077" s="11"/>
      <c r="B1077" s="12"/>
      <c r="C1077" s="11"/>
      <c r="D1077" s="11"/>
    </row>
    <row r="1078" spans="1:4">
      <c r="A1078" s="11"/>
      <c r="B1078" s="12"/>
      <c r="C1078" s="11"/>
      <c r="D1078" s="11"/>
    </row>
    <row r="1079" spans="1:4">
      <c r="A1079" s="11"/>
      <c r="B1079" s="12"/>
      <c r="C1079" s="11"/>
      <c r="D1079" s="11"/>
    </row>
    <row r="1080" spans="1:4">
      <c r="A1080" s="11"/>
      <c r="B1080" s="12"/>
      <c r="C1080" s="11"/>
      <c r="D1080" s="11"/>
    </row>
    <row r="1081" spans="1:4">
      <c r="A1081" s="11"/>
      <c r="B1081" s="12"/>
      <c r="C1081" s="11"/>
      <c r="D1081" s="11"/>
    </row>
    <row r="1082" spans="1:4">
      <c r="A1082" s="11"/>
      <c r="B1082" s="12"/>
      <c r="C1082" s="11"/>
      <c r="D1082" s="11"/>
    </row>
    <row r="1083" spans="1:4">
      <c r="A1083" s="11"/>
      <c r="B1083" s="12"/>
      <c r="C1083" s="11"/>
      <c r="D1083" s="11"/>
    </row>
    <row r="1084" spans="1:4">
      <c r="A1084" s="11"/>
      <c r="B1084" s="12"/>
      <c r="C1084" s="11"/>
      <c r="D1084" s="11"/>
    </row>
    <row r="1085" spans="1:4">
      <c r="A1085" s="11"/>
      <c r="B1085" s="12"/>
      <c r="C1085" s="11"/>
      <c r="D1085" s="11"/>
    </row>
    <row r="1086" spans="1:4">
      <c r="A1086" s="11"/>
      <c r="B1086" s="12"/>
      <c r="C1086" s="11"/>
      <c r="D1086" s="11"/>
    </row>
    <row r="1087" spans="1:4">
      <c r="A1087" s="11"/>
      <c r="B1087" s="12"/>
      <c r="C1087" s="11"/>
      <c r="D1087" s="11"/>
    </row>
    <row r="1088" spans="1:4">
      <c r="A1088" s="11"/>
      <c r="B1088" s="12"/>
      <c r="C1088" s="11"/>
      <c r="D1088" s="11"/>
    </row>
    <row r="1089" spans="1:4">
      <c r="A1089" s="11"/>
      <c r="B1089" s="12"/>
      <c r="C1089" s="11"/>
      <c r="D1089" s="11"/>
    </row>
    <row r="1090" spans="1:4">
      <c r="A1090" s="11"/>
      <c r="B1090" s="12"/>
      <c r="C1090" s="11"/>
      <c r="D1090" s="11"/>
    </row>
    <row r="1091" spans="1:4">
      <c r="A1091" s="11"/>
      <c r="B1091" s="12"/>
      <c r="C1091" s="11"/>
      <c r="D1091" s="11"/>
    </row>
    <row r="1092" spans="1:4">
      <c r="A1092" s="11"/>
      <c r="B1092" s="12"/>
      <c r="C1092" s="11"/>
      <c r="D1092" s="11"/>
    </row>
    <row r="1093" spans="1:4">
      <c r="A1093" s="11"/>
      <c r="B1093" s="12"/>
      <c r="C1093" s="11"/>
      <c r="D1093" s="11"/>
    </row>
    <row r="1094" spans="1:4">
      <c r="A1094" s="11"/>
      <c r="B1094" s="12"/>
      <c r="C1094" s="11"/>
      <c r="D1094" s="11"/>
    </row>
    <row r="1095" spans="1:4">
      <c r="A1095" s="11"/>
      <c r="B1095" s="12"/>
      <c r="C1095" s="11"/>
      <c r="D1095" s="11"/>
    </row>
    <row r="1096" spans="1:4">
      <c r="A1096" s="11"/>
      <c r="B1096" s="12"/>
      <c r="C1096" s="11"/>
      <c r="D1096" s="11"/>
    </row>
    <row r="1097" spans="1:4">
      <c r="A1097" s="11"/>
      <c r="B1097" s="12"/>
      <c r="C1097" s="11"/>
      <c r="D1097" s="11"/>
    </row>
    <row r="1098" spans="1:4">
      <c r="A1098" s="11"/>
      <c r="B1098" s="12"/>
      <c r="C1098" s="11"/>
      <c r="D1098" s="11"/>
    </row>
    <row r="1099" spans="1:4">
      <c r="A1099" s="11"/>
      <c r="B1099" s="12"/>
      <c r="C1099" s="11"/>
      <c r="D1099" s="11"/>
    </row>
    <row r="1100" spans="1:4">
      <c r="A1100" s="11"/>
      <c r="B1100" s="12"/>
      <c r="C1100" s="11"/>
      <c r="D1100" s="11"/>
    </row>
    <row r="1101" spans="1:4">
      <c r="A1101" s="11"/>
      <c r="B1101" s="12"/>
      <c r="C1101" s="11"/>
      <c r="D1101" s="11"/>
    </row>
    <row r="1102" spans="1:4">
      <c r="A1102" s="11"/>
      <c r="B1102" s="12"/>
      <c r="C1102" s="11"/>
      <c r="D1102" s="11"/>
    </row>
    <row r="1103" spans="1:4">
      <c r="A1103" s="11"/>
      <c r="B1103" s="12"/>
      <c r="C1103" s="11"/>
      <c r="D1103" s="11"/>
    </row>
    <row r="1104" spans="1:4">
      <c r="A1104" s="11"/>
      <c r="B1104" s="12"/>
      <c r="C1104" s="11"/>
      <c r="D1104" s="11"/>
    </row>
    <row r="1105" spans="1:4">
      <c r="A1105" s="11"/>
      <c r="B1105" s="12"/>
      <c r="C1105" s="11"/>
      <c r="D1105" s="11"/>
    </row>
    <row r="1106" spans="1:4">
      <c r="A1106" s="11"/>
      <c r="B1106" s="12"/>
      <c r="C1106" s="11"/>
      <c r="D1106" s="11"/>
    </row>
    <row r="1107" spans="1:4">
      <c r="A1107" s="11"/>
      <c r="B1107" s="12"/>
      <c r="C1107" s="11"/>
      <c r="D1107" s="11"/>
    </row>
    <row r="1108" spans="1:4">
      <c r="A1108" s="11"/>
      <c r="B1108" s="12"/>
      <c r="C1108" s="11"/>
      <c r="D1108" s="11"/>
    </row>
    <row r="1109" spans="1:4">
      <c r="A1109" s="11"/>
      <c r="B1109" s="12"/>
      <c r="C1109" s="11"/>
      <c r="D1109" s="11"/>
    </row>
    <row r="1110" spans="1:4">
      <c r="A1110" s="11"/>
      <c r="B1110" s="12"/>
      <c r="C1110" s="11"/>
      <c r="D1110" s="11"/>
    </row>
    <row r="1111" spans="1:4">
      <c r="A1111" s="11"/>
      <c r="B1111" s="12"/>
      <c r="C1111" s="11"/>
      <c r="D1111" s="11"/>
    </row>
    <row r="1112" spans="1:4">
      <c r="A1112" s="11"/>
      <c r="B1112" s="12"/>
      <c r="C1112" s="11"/>
      <c r="D1112" s="11"/>
    </row>
    <row r="1113" spans="1:4">
      <c r="A1113" s="11"/>
      <c r="B1113" s="12"/>
      <c r="C1113" s="11"/>
      <c r="D1113" s="11"/>
    </row>
    <row r="1114" spans="1:4">
      <c r="A1114" s="11"/>
      <c r="B1114" s="12"/>
      <c r="C1114" s="11"/>
      <c r="D1114" s="11"/>
    </row>
    <row r="1115" spans="1:4">
      <c r="A1115" s="11"/>
      <c r="B1115" s="12"/>
      <c r="C1115" s="11"/>
      <c r="D1115" s="11"/>
    </row>
    <row r="1116" spans="1:4">
      <c r="A1116" s="11"/>
      <c r="B1116" s="12"/>
      <c r="C1116" s="11"/>
      <c r="D1116" s="11"/>
    </row>
    <row r="1117" spans="1:4">
      <c r="A1117" s="11"/>
      <c r="B1117" s="12"/>
      <c r="C1117" s="11"/>
      <c r="D1117" s="11"/>
    </row>
    <row r="1118" spans="1:4">
      <c r="A1118" s="11"/>
      <c r="B1118" s="12"/>
      <c r="C1118" s="11"/>
      <c r="D1118" s="11"/>
    </row>
    <row r="1119" spans="1:4">
      <c r="A1119" s="11"/>
      <c r="B1119" s="12"/>
      <c r="C1119" s="11"/>
      <c r="D1119" s="11"/>
    </row>
    <row r="1120" spans="1:4">
      <c r="A1120" s="11"/>
      <c r="B1120" s="12"/>
      <c r="C1120" s="11"/>
      <c r="D1120" s="11"/>
    </row>
    <row r="1121" spans="1:4">
      <c r="A1121" s="11"/>
      <c r="B1121" s="12"/>
      <c r="C1121" s="11"/>
      <c r="D1121" s="11"/>
    </row>
    <row r="1122" spans="1:4">
      <c r="A1122" s="11"/>
      <c r="B1122" s="12"/>
      <c r="C1122" s="11"/>
      <c r="D1122" s="11"/>
    </row>
    <row r="1123" spans="1:4">
      <c r="A1123" s="11"/>
      <c r="B1123" s="12"/>
      <c r="C1123" s="11"/>
      <c r="D1123" s="11"/>
    </row>
    <row r="1124" spans="1:4">
      <c r="A1124" s="11"/>
      <c r="B1124" s="12"/>
      <c r="C1124" s="11"/>
      <c r="D1124" s="11"/>
    </row>
    <row r="1125" spans="1:4">
      <c r="A1125" s="11"/>
      <c r="B1125" s="12"/>
      <c r="C1125" s="11"/>
      <c r="D1125" s="11"/>
    </row>
    <row r="1126" spans="1:4">
      <c r="A1126" s="11"/>
      <c r="B1126" s="12"/>
      <c r="C1126" s="11"/>
      <c r="D1126" s="11"/>
    </row>
    <row r="1127" spans="1:4">
      <c r="A1127" s="11"/>
      <c r="B1127" s="12"/>
      <c r="C1127" s="11"/>
      <c r="D1127" s="11"/>
    </row>
    <row r="1128" spans="1:4">
      <c r="A1128" s="11"/>
      <c r="B1128" s="12"/>
      <c r="C1128" s="11"/>
      <c r="D1128" s="11"/>
    </row>
    <row r="1129" spans="1:4">
      <c r="A1129" s="11"/>
      <c r="B1129" s="12"/>
      <c r="C1129" s="11"/>
      <c r="D1129" s="11"/>
    </row>
    <row r="1130" spans="1:4">
      <c r="A1130" s="11"/>
      <c r="B1130" s="12"/>
      <c r="C1130" s="11"/>
      <c r="D1130" s="11"/>
    </row>
    <row r="1131" spans="1:4">
      <c r="A1131" s="11"/>
      <c r="B1131" s="12"/>
      <c r="C1131" s="11"/>
      <c r="D1131" s="11"/>
    </row>
    <row r="1132" spans="1:4">
      <c r="A1132" s="11"/>
      <c r="B1132" s="12"/>
      <c r="C1132" s="11"/>
      <c r="D1132" s="11"/>
    </row>
    <row r="1133" spans="1:4">
      <c r="A1133" s="11"/>
      <c r="B1133" s="12"/>
      <c r="C1133" s="11"/>
      <c r="D1133" s="11"/>
    </row>
    <row r="1134" spans="1:4">
      <c r="A1134" s="11"/>
      <c r="B1134" s="12"/>
      <c r="C1134" s="11"/>
      <c r="D1134" s="11"/>
    </row>
    <row r="1135" spans="1:4">
      <c r="A1135" s="11"/>
      <c r="B1135" s="12"/>
      <c r="C1135" s="11"/>
      <c r="D1135" s="11"/>
    </row>
    <row r="1136" spans="1:4">
      <c r="A1136" s="11"/>
      <c r="B1136" s="12"/>
      <c r="C1136" s="11"/>
      <c r="D1136" s="11"/>
    </row>
    <row r="1137" spans="1:4">
      <c r="A1137" s="11"/>
      <c r="B1137" s="12"/>
      <c r="C1137" s="11"/>
      <c r="D1137" s="11"/>
    </row>
    <row r="1138" spans="1:4">
      <c r="A1138" s="11"/>
      <c r="B1138" s="12"/>
      <c r="C1138" s="11"/>
      <c r="D1138" s="11"/>
    </row>
    <row r="1139" spans="1:4">
      <c r="A1139" s="11"/>
      <c r="B1139" s="12"/>
      <c r="C1139" s="11"/>
      <c r="D1139" s="11"/>
    </row>
    <row r="1140" spans="1:4">
      <c r="A1140" s="11"/>
      <c r="B1140" s="12"/>
      <c r="C1140" s="11"/>
      <c r="D1140" s="11"/>
    </row>
    <row r="1141" spans="1:4">
      <c r="A1141" s="11"/>
      <c r="B1141" s="12"/>
      <c r="C1141" s="11"/>
      <c r="D1141" s="11"/>
    </row>
    <row r="1142" spans="1:4">
      <c r="A1142" s="11"/>
      <c r="B1142" s="12"/>
      <c r="C1142" s="11"/>
      <c r="D1142" s="11"/>
    </row>
    <row r="1143" spans="1:4">
      <c r="A1143" s="11"/>
      <c r="B1143" s="12"/>
      <c r="C1143" s="11"/>
      <c r="D1143" s="11"/>
    </row>
    <row r="1144" spans="1:4">
      <c r="A1144" s="11"/>
      <c r="B1144" s="12"/>
      <c r="C1144" s="11"/>
      <c r="D1144" s="11"/>
    </row>
    <row r="1145" spans="1:4">
      <c r="A1145" s="11"/>
      <c r="B1145" s="12"/>
      <c r="C1145" s="11"/>
      <c r="D1145" s="11"/>
    </row>
    <row r="1146" spans="1:4">
      <c r="A1146" s="11"/>
      <c r="B1146" s="12"/>
      <c r="C1146" s="11"/>
      <c r="D1146" s="11"/>
    </row>
    <row r="1147" spans="1:4">
      <c r="A1147" s="11"/>
      <c r="B1147" s="12"/>
      <c r="C1147" s="11"/>
      <c r="D1147" s="11"/>
    </row>
    <row r="1148" spans="1:4">
      <c r="A1148" s="11"/>
      <c r="B1148" s="12"/>
      <c r="C1148" s="11"/>
      <c r="D1148" s="11"/>
    </row>
    <row r="1149" spans="1:4">
      <c r="A1149" s="11"/>
      <c r="B1149" s="12"/>
      <c r="C1149" s="11"/>
      <c r="D1149" s="11"/>
    </row>
    <row r="1150" spans="1:4">
      <c r="A1150" s="11"/>
      <c r="B1150" s="12"/>
      <c r="C1150" s="11"/>
      <c r="D1150" s="11"/>
    </row>
    <row r="1151" spans="1:4">
      <c r="A1151" s="11"/>
      <c r="B1151" s="12"/>
      <c r="C1151" s="11"/>
      <c r="D1151" s="11"/>
    </row>
    <row r="1152" spans="1:4">
      <c r="A1152" s="11"/>
      <c r="B1152" s="12"/>
      <c r="C1152" s="11"/>
      <c r="D1152" s="11"/>
    </row>
    <row r="1153" spans="1:4">
      <c r="A1153" s="11"/>
      <c r="B1153" s="12"/>
      <c r="C1153" s="11"/>
      <c r="D1153" s="11"/>
    </row>
    <row r="1154" spans="1:4">
      <c r="A1154" s="11"/>
      <c r="B1154" s="12"/>
      <c r="C1154" s="11"/>
      <c r="D1154" s="11"/>
    </row>
    <row r="1155" spans="1:4">
      <c r="A1155" s="11"/>
      <c r="B1155" s="12"/>
      <c r="C1155" s="11"/>
      <c r="D1155" s="11"/>
    </row>
    <row r="1156" spans="1:4">
      <c r="A1156" s="11"/>
      <c r="B1156" s="12"/>
      <c r="C1156" s="11"/>
      <c r="D1156" s="11"/>
    </row>
    <row r="1157" spans="1:4">
      <c r="A1157" s="11"/>
      <c r="B1157" s="12"/>
      <c r="C1157" s="11"/>
      <c r="D1157" s="11"/>
    </row>
    <row r="1158" spans="1:4">
      <c r="A1158" s="11"/>
      <c r="B1158" s="12"/>
      <c r="C1158" s="11"/>
      <c r="D1158" s="11"/>
    </row>
    <row r="1159" spans="1:4">
      <c r="A1159" s="11"/>
      <c r="B1159" s="12"/>
      <c r="C1159" s="11"/>
      <c r="D1159" s="11"/>
    </row>
    <row r="1160" spans="1:4">
      <c r="A1160" s="11"/>
      <c r="B1160" s="12"/>
      <c r="C1160" s="11"/>
      <c r="D1160" s="11"/>
    </row>
    <row r="1161" spans="1:4">
      <c r="A1161" s="11"/>
      <c r="B1161" s="12"/>
      <c r="C1161" s="11"/>
      <c r="D1161" s="11"/>
    </row>
    <row r="1162" spans="1:4">
      <c r="A1162" s="11"/>
      <c r="B1162" s="12"/>
      <c r="C1162" s="11"/>
      <c r="D1162" s="11"/>
    </row>
    <row r="1163" spans="1:4">
      <c r="A1163" s="11"/>
      <c r="B1163" s="12"/>
      <c r="C1163" s="11"/>
      <c r="D1163" s="11"/>
    </row>
    <row r="1164" spans="1:4">
      <c r="A1164" s="11"/>
      <c r="B1164" s="12"/>
      <c r="C1164" s="11"/>
      <c r="D1164" s="11"/>
    </row>
    <row r="1165" spans="1:4">
      <c r="A1165" s="11"/>
      <c r="B1165" s="12"/>
      <c r="C1165" s="11"/>
      <c r="D1165" s="11"/>
    </row>
    <row r="1166" spans="1:4">
      <c r="A1166" s="11"/>
      <c r="B1166" s="12"/>
      <c r="C1166" s="11"/>
      <c r="D1166" s="11"/>
    </row>
    <row r="1167" spans="1:4">
      <c r="A1167" s="11"/>
      <c r="B1167" s="12"/>
      <c r="C1167" s="11"/>
      <c r="D1167" s="11"/>
    </row>
    <row r="1168" spans="1:4">
      <c r="A1168" s="11"/>
      <c r="B1168" s="12"/>
      <c r="C1168" s="11"/>
      <c r="D1168" s="11"/>
    </row>
    <row r="1169" spans="1:4">
      <c r="A1169" s="11"/>
      <c r="B1169" s="12"/>
      <c r="C1169" s="11"/>
      <c r="D1169" s="11"/>
    </row>
    <row r="1170" spans="1:4">
      <c r="A1170" s="11"/>
      <c r="B1170" s="12"/>
      <c r="C1170" s="11"/>
      <c r="D1170" s="11"/>
    </row>
    <row r="1171" spans="1:4">
      <c r="A1171" s="11"/>
      <c r="B1171" s="12"/>
      <c r="C1171" s="11"/>
      <c r="D1171" s="11"/>
    </row>
    <row r="1172" spans="1:4">
      <c r="A1172" s="11"/>
      <c r="B1172" s="12"/>
      <c r="C1172" s="11"/>
      <c r="D1172" s="11"/>
    </row>
    <row r="1173" spans="1:4">
      <c r="A1173" s="11"/>
      <c r="B1173" s="12"/>
      <c r="C1173" s="11"/>
      <c r="D1173" s="11"/>
    </row>
    <row r="1174" spans="1:4">
      <c r="A1174" s="11"/>
      <c r="B1174" s="12"/>
      <c r="C1174" s="11"/>
      <c r="D1174" s="11"/>
    </row>
    <row r="1175" spans="1:4">
      <c r="A1175" s="11"/>
      <c r="B1175" s="12"/>
      <c r="C1175" s="11"/>
      <c r="D1175" s="11"/>
    </row>
    <row r="1176" spans="1:4">
      <c r="A1176" s="11"/>
      <c r="B1176" s="12"/>
      <c r="C1176" s="11"/>
      <c r="D1176" s="11"/>
    </row>
    <row r="1177" spans="1:4">
      <c r="A1177" s="11"/>
      <c r="B1177" s="12"/>
      <c r="C1177" s="11"/>
      <c r="D1177" s="11"/>
    </row>
    <row r="1178" spans="1:4">
      <c r="A1178" s="11"/>
      <c r="B1178" s="12"/>
      <c r="C1178" s="11"/>
      <c r="D1178" s="11"/>
    </row>
    <row r="1179" spans="1:4">
      <c r="A1179" s="11"/>
      <c r="B1179" s="12"/>
      <c r="C1179" s="11"/>
      <c r="D1179" s="11"/>
    </row>
    <row r="1180" spans="1:4">
      <c r="A1180" s="11"/>
      <c r="B1180" s="12"/>
      <c r="C1180" s="11"/>
      <c r="D1180" s="11"/>
    </row>
    <row r="1181" spans="1:4">
      <c r="A1181" s="11"/>
      <c r="B1181" s="12"/>
      <c r="C1181" s="11"/>
      <c r="D1181" s="11"/>
    </row>
    <row r="1182" spans="1:4">
      <c r="A1182" s="11"/>
      <c r="B1182" s="12"/>
      <c r="C1182" s="11"/>
      <c r="D1182" s="11"/>
    </row>
    <row r="1183" spans="1:4">
      <c r="A1183" s="11"/>
      <c r="B1183" s="12"/>
      <c r="C1183" s="11"/>
      <c r="D1183" s="11"/>
    </row>
    <row r="1184" spans="1:4">
      <c r="A1184" s="11"/>
      <c r="B1184" s="12"/>
      <c r="C1184" s="11"/>
      <c r="D1184" s="11"/>
    </row>
    <row r="1185" spans="1:4">
      <c r="A1185" s="11"/>
      <c r="B1185" s="12"/>
      <c r="C1185" s="11"/>
      <c r="D1185" s="11"/>
    </row>
    <row r="1186" spans="1:4">
      <c r="A1186" s="11"/>
      <c r="B1186" s="12"/>
      <c r="C1186" s="11"/>
      <c r="D1186" s="11"/>
    </row>
    <row r="1187" spans="1:4">
      <c r="A1187" s="11"/>
      <c r="B1187" s="12"/>
      <c r="C1187" s="11"/>
      <c r="D1187" s="11"/>
    </row>
  </sheetData>
  <mergeCells count="22">
    <mergeCell ref="B17:D17"/>
    <mergeCell ref="B18:D18"/>
    <mergeCell ref="B19:D19"/>
    <mergeCell ref="B20:D20"/>
    <mergeCell ref="A657:D657"/>
    <mergeCell ref="A28:D28"/>
    <mergeCell ref="A132:D132"/>
    <mergeCell ref="A185:D185"/>
    <mergeCell ref="A209:D209"/>
    <mergeCell ref="A245:D245"/>
    <mergeCell ref="A260:D260"/>
    <mergeCell ref="A205:D205"/>
    <mergeCell ref="A275:D275"/>
    <mergeCell ref="A372:D372"/>
    <mergeCell ref="A451:D451"/>
    <mergeCell ref="A476:D476"/>
    <mergeCell ref="A296:D296"/>
    <mergeCell ref="A699:D699"/>
    <mergeCell ref="A667:D667"/>
    <mergeCell ref="A674:D674"/>
    <mergeCell ref="A682:D682"/>
    <mergeCell ref="A583:D583"/>
  </mergeCells>
  <pageMargins left="0.78740157480314965" right="0.19685039370078741" top="0.19685039370078741" bottom="0.19685039370078741" header="0.31496062992125984" footer="0.31496062992125984"/>
  <pageSetup paperSize="9" scale="57" orientation="portrait" r:id="rId1"/>
  <headerFooter>
    <oddFooter>Страница &amp;P</oddFooter>
  </headerFooter>
  <rowBreaks count="9" manualBreakCount="9">
    <brk id="74" max="3" man="1"/>
    <brk id="141" max="3" man="1"/>
    <brk id="259" max="3" man="1"/>
    <brk id="383" max="3" man="1"/>
    <brk id="446" max="3" man="1"/>
    <brk id="509" max="3" man="1"/>
    <brk id="572" max="3" man="1"/>
    <brk id="617" max="3" man="1"/>
    <brk id="673" max="3" man="1"/>
  </rowBreaks>
</worksheet>
</file>

<file path=xl/worksheets/sheet2.xml><?xml version="1.0" encoding="utf-8"?>
<worksheet xmlns="http://schemas.openxmlformats.org/spreadsheetml/2006/main" xmlns:r="http://schemas.openxmlformats.org/officeDocument/2006/relationships">
  <dimension ref="A1:F1376"/>
  <sheetViews>
    <sheetView tabSelected="1" view="pageBreakPreview" topLeftCell="A625" zoomScale="60" zoomScaleNormal="100" workbookViewId="0">
      <selection activeCell="C39" sqref="C39:F39"/>
    </sheetView>
  </sheetViews>
  <sheetFormatPr defaultRowHeight="12.75"/>
  <cols>
    <col min="1" max="1" width="34.42578125" customWidth="1"/>
    <col min="2" max="2" width="33.42578125" customWidth="1"/>
    <col min="3" max="3" width="66.140625" customWidth="1"/>
    <col min="4" max="4" width="0.140625" hidden="1" customWidth="1"/>
    <col min="5" max="5" width="2.140625" hidden="1" customWidth="1"/>
    <col min="6" max="6" width="25.5703125" customWidth="1"/>
  </cols>
  <sheetData>
    <row r="1" spans="1:6" ht="18.75">
      <c r="A1" s="11"/>
      <c r="B1" s="12"/>
      <c r="C1" s="336" t="s">
        <v>2632</v>
      </c>
      <c r="D1" s="336"/>
      <c r="E1" s="336"/>
      <c r="F1" s="336"/>
    </row>
    <row r="2" spans="1:6">
      <c r="A2" s="11"/>
      <c r="B2" s="12"/>
      <c r="C2" s="11"/>
      <c r="D2" s="11"/>
    </row>
    <row r="3" spans="1:6" ht="18.75">
      <c r="A3" s="11"/>
      <c r="B3" s="12"/>
      <c r="C3" s="336" t="s">
        <v>2633</v>
      </c>
      <c r="D3" s="336"/>
      <c r="E3" s="336"/>
      <c r="F3" s="336"/>
    </row>
    <row r="4" spans="1:6" ht="18.75">
      <c r="A4" s="11"/>
      <c r="B4" s="12"/>
      <c r="C4" s="17"/>
      <c r="D4" s="11"/>
    </row>
    <row r="5" spans="1:6" ht="18.75">
      <c r="A5" s="11"/>
      <c r="B5" s="12"/>
      <c r="C5" s="336" t="s">
        <v>324</v>
      </c>
      <c r="D5" s="336"/>
      <c r="E5" s="336"/>
      <c r="F5" s="336"/>
    </row>
    <row r="6" spans="1:6" ht="18.75">
      <c r="A6" s="11"/>
      <c r="B6" s="12"/>
      <c r="C6" s="18"/>
      <c r="D6" s="11"/>
    </row>
    <row r="7" spans="1:6" ht="18.75">
      <c r="A7" s="11"/>
      <c r="B7" s="12"/>
      <c r="C7" s="336" t="s">
        <v>325</v>
      </c>
      <c r="D7" s="336"/>
      <c r="E7" s="336"/>
      <c r="F7" s="336"/>
    </row>
    <row r="8" spans="1:6">
      <c r="A8" s="11"/>
      <c r="B8" s="12"/>
      <c r="C8" s="11"/>
      <c r="D8" s="11"/>
    </row>
    <row r="9" spans="1:6">
      <c r="A9" s="11"/>
      <c r="B9" s="12"/>
      <c r="C9" s="11"/>
      <c r="D9" s="11"/>
    </row>
    <row r="10" spans="1:6" ht="5.25" customHeight="1">
      <c r="A10" s="11"/>
      <c r="B10" s="12"/>
      <c r="C10" s="11"/>
      <c r="D10" s="11"/>
    </row>
    <row r="11" spans="1:6" hidden="1">
      <c r="A11" s="11"/>
      <c r="B11" s="12"/>
      <c r="C11" s="11"/>
      <c r="D11" s="11"/>
    </row>
    <row r="12" spans="1:6" hidden="1">
      <c r="A12" s="11"/>
      <c r="B12" s="12"/>
      <c r="C12" s="11"/>
      <c r="D12" s="11"/>
    </row>
    <row r="13" spans="1:6" hidden="1">
      <c r="A13" s="11"/>
      <c r="B13" s="12"/>
      <c r="C13" s="11"/>
      <c r="D13" s="11"/>
    </row>
    <row r="14" spans="1:6" hidden="1">
      <c r="A14" s="11"/>
      <c r="B14" s="12"/>
      <c r="C14" s="11"/>
      <c r="D14" s="11"/>
    </row>
    <row r="15" spans="1:6" ht="22.5">
      <c r="A15" s="11"/>
      <c r="B15" s="252" t="s">
        <v>320</v>
      </c>
      <c r="C15" s="252"/>
      <c r="D15" s="252"/>
    </row>
    <row r="16" spans="1:6" ht="15.75">
      <c r="A16" s="11"/>
      <c r="B16" s="14" t="s">
        <v>2640</v>
      </c>
      <c r="C16" s="14"/>
      <c r="D16" s="14"/>
    </row>
    <row r="17" spans="1:6" ht="15.75">
      <c r="A17" s="14"/>
      <c r="B17" s="253" t="s">
        <v>322</v>
      </c>
      <c r="C17" s="253"/>
      <c r="D17" s="253"/>
    </row>
    <row r="18" spans="1:6" ht="15.75">
      <c r="A18" s="11"/>
      <c r="B18" s="254" t="s">
        <v>323</v>
      </c>
      <c r="C18" s="254"/>
      <c r="D18" s="254"/>
    </row>
    <row r="19" spans="1:6">
      <c r="A19" s="11"/>
      <c r="B19" s="337"/>
      <c r="C19" s="337"/>
      <c r="D19" s="11"/>
    </row>
    <row r="20" spans="1:6">
      <c r="A20" s="11"/>
      <c r="B20" s="12"/>
      <c r="C20" s="11"/>
      <c r="D20" s="11"/>
    </row>
    <row r="21" spans="1:6">
      <c r="A21" s="11"/>
      <c r="B21" s="12"/>
      <c r="C21" s="11"/>
      <c r="D21" s="11"/>
    </row>
    <row r="22" spans="1:6" ht="15">
      <c r="A22" s="24" t="s">
        <v>347</v>
      </c>
      <c r="B22" s="25" t="s">
        <v>2634</v>
      </c>
      <c r="C22" s="26"/>
      <c r="D22" s="27"/>
      <c r="F22" s="204"/>
    </row>
    <row r="24" spans="1:6" ht="20.25">
      <c r="A24" s="338" t="s">
        <v>2637</v>
      </c>
      <c r="B24" s="338"/>
      <c r="C24" s="338"/>
      <c r="D24" s="338"/>
      <c r="E24" s="338"/>
      <c r="F24" s="338"/>
    </row>
    <row r="26" spans="1:6" ht="21.75" customHeight="1">
      <c r="A26" s="210" t="s">
        <v>2638</v>
      </c>
    </row>
    <row r="27" spans="1:6" ht="17.25" customHeight="1">
      <c r="A27" s="208"/>
    </row>
    <row r="28" spans="1:6" ht="21.75" customHeight="1">
      <c r="A28" s="50" t="s">
        <v>1368</v>
      </c>
      <c r="B28" s="334" t="s">
        <v>1207</v>
      </c>
      <c r="C28" s="335"/>
      <c r="D28" s="51" t="s">
        <v>1370</v>
      </c>
      <c r="E28" s="52" t="s">
        <v>1371</v>
      </c>
      <c r="F28" s="53" t="s">
        <v>2635</v>
      </c>
    </row>
    <row r="29" spans="1:6" ht="0.75" customHeight="1">
      <c r="A29" s="208"/>
    </row>
    <row r="30" spans="1:6" ht="18.75">
      <c r="A30" s="211" t="s">
        <v>71</v>
      </c>
      <c r="B30" s="339" t="s">
        <v>889</v>
      </c>
      <c r="C30" s="340"/>
      <c r="D30" s="1"/>
      <c r="E30" s="1"/>
      <c r="F30" s="212" t="s">
        <v>1241</v>
      </c>
    </row>
    <row r="31" spans="1:6" ht="18.75">
      <c r="A31" s="213" t="s">
        <v>794</v>
      </c>
      <c r="B31" s="339" t="s">
        <v>891</v>
      </c>
      <c r="C31" s="340"/>
      <c r="D31" s="1"/>
      <c r="E31" s="1"/>
      <c r="F31" s="212" t="s">
        <v>1242</v>
      </c>
    </row>
    <row r="32" spans="1:6" ht="18.75">
      <c r="A32" s="213" t="s">
        <v>793</v>
      </c>
      <c r="B32" s="339" t="s">
        <v>2636</v>
      </c>
      <c r="C32" s="340"/>
      <c r="D32" s="1"/>
      <c r="E32" s="1"/>
      <c r="F32" s="212" t="s">
        <v>1242</v>
      </c>
    </row>
    <row r="33" spans="1:6" ht="18.75">
      <c r="A33" s="214" t="s">
        <v>111</v>
      </c>
      <c r="B33" s="339" t="s">
        <v>998</v>
      </c>
      <c r="C33" s="340"/>
      <c r="D33" s="1"/>
      <c r="E33" s="1"/>
      <c r="F33" s="212" t="s">
        <v>1243</v>
      </c>
    </row>
    <row r="34" spans="1:6" ht="18.75">
      <c r="A34" s="214" t="s">
        <v>112</v>
      </c>
      <c r="B34" s="339" t="s">
        <v>999</v>
      </c>
      <c r="C34" s="340"/>
      <c r="D34" s="1"/>
      <c r="E34" s="1"/>
      <c r="F34" s="212" t="s">
        <v>1243</v>
      </c>
    </row>
    <row r="35" spans="1:6" ht="18.75">
      <c r="A35" s="214" t="s">
        <v>116</v>
      </c>
      <c r="B35" s="339" t="s">
        <v>1003</v>
      </c>
      <c r="C35" s="340"/>
      <c r="D35" s="1"/>
      <c r="E35" s="1"/>
      <c r="F35" s="212" t="s">
        <v>1243</v>
      </c>
    </row>
    <row r="36" spans="1:6" ht="18.75">
      <c r="A36" s="211" t="s">
        <v>378</v>
      </c>
      <c r="B36" s="341" t="s">
        <v>1018</v>
      </c>
      <c r="C36" s="342"/>
      <c r="D36" s="1"/>
      <c r="E36" s="1"/>
      <c r="F36" s="215" t="s">
        <v>1241</v>
      </c>
    </row>
    <row r="37" spans="1:6" ht="18.75">
      <c r="A37" s="211" t="s">
        <v>378</v>
      </c>
      <c r="B37" s="341" t="s">
        <v>1019</v>
      </c>
      <c r="C37" s="342"/>
      <c r="D37" s="1"/>
      <c r="E37" s="1"/>
      <c r="F37" s="215" t="s">
        <v>1240</v>
      </c>
    </row>
    <row r="38" spans="1:6" ht="18.75">
      <c r="A38" s="211" t="s">
        <v>614</v>
      </c>
      <c r="B38" s="341" t="s">
        <v>613</v>
      </c>
      <c r="C38" s="342"/>
      <c r="D38" s="1"/>
      <c r="E38" s="1"/>
      <c r="F38" s="212">
        <v>150</v>
      </c>
    </row>
    <row r="39" spans="1:6" ht="15.75">
      <c r="A39" s="207"/>
      <c r="B39" s="205"/>
      <c r="C39" s="206"/>
    </row>
    <row r="40" spans="1:6" ht="15.75">
      <c r="A40" s="209" t="s">
        <v>2639</v>
      </c>
      <c r="B40" s="205"/>
      <c r="C40" s="206"/>
    </row>
    <row r="42" spans="1:6" ht="0.75" customHeight="1"/>
    <row r="43" spans="1:6" ht="26.25" customHeight="1">
      <c r="A43" s="50" t="s">
        <v>1368</v>
      </c>
      <c r="B43" s="334" t="s">
        <v>1369</v>
      </c>
      <c r="C43" s="335"/>
      <c r="D43" s="51" t="s">
        <v>1370</v>
      </c>
      <c r="E43" s="52" t="s">
        <v>1371</v>
      </c>
      <c r="F43" s="53" t="s">
        <v>2635</v>
      </c>
    </row>
    <row r="44" spans="1:6" ht="32.1" customHeight="1">
      <c r="A44" s="272" t="s">
        <v>1373</v>
      </c>
      <c r="B44" s="273"/>
      <c r="C44" s="273"/>
      <c r="D44" s="273"/>
      <c r="E44" s="273"/>
      <c r="F44" s="293"/>
    </row>
    <row r="45" spans="1:6" ht="32.1" customHeight="1">
      <c r="A45" s="307" t="s">
        <v>1374</v>
      </c>
      <c r="B45" s="308"/>
      <c r="C45" s="308"/>
      <c r="D45" s="308"/>
      <c r="E45" s="308"/>
      <c r="F45" s="333"/>
    </row>
    <row r="46" spans="1:6" ht="32.1" customHeight="1">
      <c r="A46" s="56" t="s">
        <v>1375</v>
      </c>
      <c r="B46" s="57"/>
      <c r="C46" s="57"/>
      <c r="D46" s="57"/>
      <c r="E46" s="57"/>
      <c r="F46" s="58"/>
    </row>
    <row r="47" spans="1:6" ht="32.1" customHeight="1">
      <c r="A47" s="59">
        <v>10001</v>
      </c>
      <c r="B47" s="329" t="s">
        <v>1376</v>
      </c>
      <c r="C47" s="330"/>
      <c r="D47" s="60">
        <v>81</v>
      </c>
      <c r="E47" s="61">
        <v>1.5</v>
      </c>
      <c r="F47" s="62">
        <f t="shared" ref="F47:F92" si="0">D47*E47</f>
        <v>121.5</v>
      </c>
    </row>
    <row r="48" spans="1:6" ht="32.1" customHeight="1">
      <c r="A48" s="63">
        <v>10003</v>
      </c>
      <c r="B48" s="331" t="s">
        <v>1376</v>
      </c>
      <c r="C48" s="332"/>
      <c r="D48" s="64">
        <v>360</v>
      </c>
      <c r="E48" s="61">
        <v>1.5</v>
      </c>
      <c r="F48" s="62">
        <f t="shared" si="0"/>
        <v>540</v>
      </c>
    </row>
    <row r="49" spans="1:6" ht="32.1" customHeight="1">
      <c r="A49" s="65">
        <v>10005</v>
      </c>
      <c r="B49" s="327" t="s">
        <v>1376</v>
      </c>
      <c r="C49" s="328"/>
      <c r="D49" s="66">
        <v>200</v>
      </c>
      <c r="E49" s="61">
        <v>1.5</v>
      </c>
      <c r="F49" s="62">
        <f t="shared" si="0"/>
        <v>300</v>
      </c>
    </row>
    <row r="50" spans="1:6" ht="32.1" customHeight="1">
      <c r="A50" s="56" t="s">
        <v>1377</v>
      </c>
      <c r="B50" s="57"/>
      <c r="C50" s="57"/>
      <c r="D50" s="57"/>
      <c r="E50" s="57">
        <v>0</v>
      </c>
      <c r="F50" s="62">
        <f t="shared" si="0"/>
        <v>0</v>
      </c>
    </row>
    <row r="51" spans="1:6" ht="32.1" customHeight="1">
      <c r="A51" s="59">
        <v>10101</v>
      </c>
      <c r="B51" s="329" t="s">
        <v>1378</v>
      </c>
      <c r="C51" s="330"/>
      <c r="D51" s="60">
        <v>81</v>
      </c>
      <c r="E51" s="61">
        <v>1.5</v>
      </c>
      <c r="F51" s="62">
        <f t="shared" si="0"/>
        <v>121.5</v>
      </c>
    </row>
    <row r="52" spans="1:6" ht="32.1" customHeight="1">
      <c r="A52" s="63">
        <v>10104</v>
      </c>
      <c r="B52" s="331" t="s">
        <v>1378</v>
      </c>
      <c r="C52" s="332"/>
      <c r="D52" s="64">
        <v>252</v>
      </c>
      <c r="E52" s="61">
        <v>1.5</v>
      </c>
      <c r="F52" s="62">
        <f t="shared" si="0"/>
        <v>378</v>
      </c>
    </row>
    <row r="53" spans="1:6" ht="32.1" customHeight="1">
      <c r="A53" s="63">
        <v>10102</v>
      </c>
      <c r="B53" s="331" t="s">
        <v>1379</v>
      </c>
      <c r="C53" s="332"/>
      <c r="D53" s="64">
        <v>81</v>
      </c>
      <c r="E53" s="61">
        <v>1.5</v>
      </c>
      <c r="F53" s="62">
        <f t="shared" si="0"/>
        <v>121.5</v>
      </c>
    </row>
    <row r="54" spans="1:6" ht="32.1" customHeight="1">
      <c r="A54" s="63">
        <v>10110</v>
      </c>
      <c r="B54" s="331" t="s">
        <v>1379</v>
      </c>
      <c r="C54" s="332"/>
      <c r="D54" s="64">
        <v>360</v>
      </c>
      <c r="E54" s="61">
        <v>1.5</v>
      </c>
      <c r="F54" s="62">
        <f t="shared" si="0"/>
        <v>540</v>
      </c>
    </row>
    <row r="55" spans="1:6" ht="32.1" customHeight="1">
      <c r="A55" s="63">
        <v>10107</v>
      </c>
      <c r="B55" s="331" t="s">
        <v>1380</v>
      </c>
      <c r="C55" s="332"/>
      <c r="D55" s="64">
        <v>81</v>
      </c>
      <c r="E55" s="61">
        <v>1.5</v>
      </c>
      <c r="F55" s="62">
        <f t="shared" si="0"/>
        <v>121.5</v>
      </c>
    </row>
    <row r="56" spans="1:6" ht="32.1" customHeight="1">
      <c r="A56" s="65">
        <v>10109</v>
      </c>
      <c r="B56" s="327" t="s">
        <v>1380</v>
      </c>
      <c r="C56" s="328"/>
      <c r="D56" s="66">
        <v>228</v>
      </c>
      <c r="E56" s="61">
        <v>1.5</v>
      </c>
      <c r="F56" s="62">
        <f t="shared" si="0"/>
        <v>342</v>
      </c>
    </row>
    <row r="57" spans="1:6" ht="32.1" customHeight="1">
      <c r="A57" s="56" t="s">
        <v>1381</v>
      </c>
      <c r="B57" s="57"/>
      <c r="C57" s="57"/>
      <c r="D57" s="57"/>
      <c r="E57" s="61"/>
      <c r="F57" s="62">
        <f t="shared" si="0"/>
        <v>0</v>
      </c>
    </row>
    <row r="58" spans="1:6" ht="32.1" customHeight="1">
      <c r="A58" s="67">
        <v>10201</v>
      </c>
      <c r="B58" s="321" t="s">
        <v>1382</v>
      </c>
      <c r="C58" s="322"/>
      <c r="D58" s="68">
        <v>81</v>
      </c>
      <c r="E58" s="61">
        <v>1.5</v>
      </c>
      <c r="F58" s="62">
        <f t="shared" si="0"/>
        <v>121.5</v>
      </c>
    </row>
    <row r="59" spans="1:6" ht="32.1" customHeight="1">
      <c r="A59" s="56" t="s">
        <v>1383</v>
      </c>
      <c r="B59" s="57"/>
      <c r="C59" s="57"/>
      <c r="D59" s="57"/>
      <c r="E59" s="61"/>
      <c r="F59" s="62">
        <f t="shared" si="0"/>
        <v>0</v>
      </c>
    </row>
    <row r="60" spans="1:6" ht="32.1" customHeight="1">
      <c r="A60" s="67">
        <v>10301</v>
      </c>
      <c r="B60" s="321" t="s">
        <v>1384</v>
      </c>
      <c r="C60" s="322"/>
      <c r="D60" s="68">
        <v>84</v>
      </c>
      <c r="E60" s="61">
        <v>1.5</v>
      </c>
      <c r="F60" s="62">
        <f t="shared" si="0"/>
        <v>126</v>
      </c>
    </row>
    <row r="61" spans="1:6" ht="32.1" customHeight="1">
      <c r="A61" s="56" t="s">
        <v>1385</v>
      </c>
      <c r="B61" s="57"/>
      <c r="C61" s="57"/>
      <c r="D61" s="57"/>
      <c r="E61" s="61"/>
      <c r="F61" s="62">
        <f t="shared" si="0"/>
        <v>0</v>
      </c>
    </row>
    <row r="62" spans="1:6" ht="32.1" customHeight="1">
      <c r="A62" s="59">
        <v>10401</v>
      </c>
      <c r="B62" s="329" t="s">
        <v>1386</v>
      </c>
      <c r="C62" s="330"/>
      <c r="D62" s="60">
        <v>81</v>
      </c>
      <c r="E62" s="61">
        <v>1.5</v>
      </c>
      <c r="F62" s="62">
        <f t="shared" si="0"/>
        <v>121.5</v>
      </c>
    </row>
    <row r="63" spans="1:6" ht="32.1" customHeight="1">
      <c r="A63" s="65">
        <v>10404</v>
      </c>
      <c r="B63" s="327" t="s">
        <v>1386</v>
      </c>
      <c r="C63" s="328"/>
      <c r="D63" s="66">
        <v>360</v>
      </c>
      <c r="E63" s="61">
        <v>1.5</v>
      </c>
      <c r="F63" s="62">
        <f t="shared" si="0"/>
        <v>540</v>
      </c>
    </row>
    <row r="64" spans="1:6" ht="32.1" customHeight="1">
      <c r="A64" s="307" t="s">
        <v>1387</v>
      </c>
      <c r="B64" s="308"/>
      <c r="C64" s="308"/>
      <c r="D64" s="57"/>
      <c r="E64" s="61"/>
      <c r="F64" s="62">
        <f t="shared" si="0"/>
        <v>0</v>
      </c>
    </row>
    <row r="65" spans="1:6" ht="32.1" customHeight="1">
      <c r="A65" s="59">
        <v>10601</v>
      </c>
      <c r="B65" s="329" t="s">
        <v>1388</v>
      </c>
      <c r="C65" s="330"/>
      <c r="D65" s="60">
        <v>149</v>
      </c>
      <c r="E65" s="61">
        <v>1.5</v>
      </c>
      <c r="F65" s="62">
        <f t="shared" si="0"/>
        <v>223.5</v>
      </c>
    </row>
    <row r="66" spans="1:6" ht="32.1" customHeight="1">
      <c r="A66" s="65">
        <v>10605</v>
      </c>
      <c r="B66" s="327" t="s">
        <v>1388</v>
      </c>
      <c r="C66" s="328"/>
      <c r="D66" s="66">
        <v>240</v>
      </c>
      <c r="E66" s="61">
        <v>1.5</v>
      </c>
      <c r="F66" s="62">
        <f t="shared" si="0"/>
        <v>360</v>
      </c>
    </row>
    <row r="67" spans="1:6" ht="32.1" customHeight="1">
      <c r="A67" s="69" t="s">
        <v>1389</v>
      </c>
      <c r="B67" s="70"/>
      <c r="C67" s="70"/>
      <c r="D67" s="70"/>
      <c r="E67" s="61"/>
      <c r="F67" s="62">
        <f t="shared" si="0"/>
        <v>0</v>
      </c>
    </row>
    <row r="68" spans="1:6" ht="32.1" customHeight="1">
      <c r="A68" s="71">
        <v>11102</v>
      </c>
      <c r="B68" s="331" t="s">
        <v>1390</v>
      </c>
      <c r="C68" s="332"/>
      <c r="D68" s="64">
        <v>160</v>
      </c>
      <c r="E68" s="61">
        <v>1.5</v>
      </c>
      <c r="F68" s="62">
        <f t="shared" si="0"/>
        <v>240</v>
      </c>
    </row>
    <row r="69" spans="1:6" ht="32.1" customHeight="1">
      <c r="A69" s="216">
        <v>11103</v>
      </c>
      <c r="B69" s="327" t="s">
        <v>1390</v>
      </c>
      <c r="C69" s="328"/>
      <c r="D69" s="64">
        <v>283</v>
      </c>
      <c r="E69" s="61">
        <v>1.5</v>
      </c>
      <c r="F69" s="62">
        <f t="shared" si="0"/>
        <v>424.5</v>
      </c>
    </row>
    <row r="70" spans="1:6" ht="32.1" customHeight="1">
      <c r="A70" s="307" t="s">
        <v>1391</v>
      </c>
      <c r="B70" s="308"/>
      <c r="C70" s="308"/>
      <c r="D70" s="57"/>
      <c r="E70" s="61"/>
      <c r="F70" s="62">
        <f t="shared" si="0"/>
        <v>0</v>
      </c>
    </row>
    <row r="71" spans="1:6" ht="32.1" customHeight="1">
      <c r="A71" s="217">
        <v>11301</v>
      </c>
      <c r="B71" s="329" t="s">
        <v>1392</v>
      </c>
      <c r="C71" s="330"/>
      <c r="D71" s="60">
        <v>272</v>
      </c>
      <c r="E71" s="61">
        <v>1.5</v>
      </c>
      <c r="F71" s="62">
        <f t="shared" si="0"/>
        <v>408</v>
      </c>
    </row>
    <row r="72" spans="1:6" ht="32.1" customHeight="1">
      <c r="A72" s="218">
        <v>11302</v>
      </c>
      <c r="B72" s="331" t="s">
        <v>1392</v>
      </c>
      <c r="C72" s="332"/>
      <c r="D72" s="64">
        <v>383</v>
      </c>
      <c r="E72" s="61">
        <v>1.5</v>
      </c>
      <c r="F72" s="62">
        <f t="shared" si="0"/>
        <v>574.5</v>
      </c>
    </row>
    <row r="73" spans="1:6" ht="32.1" customHeight="1">
      <c r="A73" s="219">
        <v>11303</v>
      </c>
      <c r="B73" s="327" t="s">
        <v>1392</v>
      </c>
      <c r="C73" s="328"/>
      <c r="D73" s="66">
        <v>383</v>
      </c>
      <c r="E73" s="61">
        <v>1.5</v>
      </c>
      <c r="F73" s="62">
        <f t="shared" si="0"/>
        <v>574.5</v>
      </c>
    </row>
    <row r="74" spans="1:6" ht="32.1" customHeight="1">
      <c r="A74" s="56" t="s">
        <v>1393</v>
      </c>
      <c r="B74" s="57"/>
      <c r="C74" s="57"/>
      <c r="D74" s="57"/>
      <c r="E74" s="61"/>
      <c r="F74" s="62">
        <f t="shared" si="0"/>
        <v>0</v>
      </c>
    </row>
    <row r="75" spans="1:6" ht="32.1" customHeight="1">
      <c r="A75" s="220">
        <v>11603</v>
      </c>
      <c r="B75" s="325" t="s">
        <v>1394</v>
      </c>
      <c r="C75" s="326"/>
      <c r="D75" s="64">
        <v>579</v>
      </c>
      <c r="E75" s="61">
        <v>1.5</v>
      </c>
      <c r="F75" s="62">
        <f t="shared" si="0"/>
        <v>868.5</v>
      </c>
    </row>
    <row r="76" spans="1:6" ht="32.1" customHeight="1">
      <c r="A76" s="307" t="s">
        <v>1395</v>
      </c>
      <c r="B76" s="308"/>
      <c r="C76" s="308"/>
      <c r="D76" s="57"/>
      <c r="E76" s="61"/>
      <c r="F76" s="62">
        <f t="shared" si="0"/>
        <v>0</v>
      </c>
    </row>
    <row r="77" spans="1:6" ht="43.5" customHeight="1">
      <c r="A77" s="221">
        <v>11208</v>
      </c>
      <c r="B77" s="289" t="s">
        <v>1396</v>
      </c>
      <c r="C77" s="289"/>
      <c r="D77" s="60">
        <v>502</v>
      </c>
      <c r="E77" s="61">
        <v>1.5</v>
      </c>
      <c r="F77" s="62">
        <f t="shared" si="0"/>
        <v>753</v>
      </c>
    </row>
    <row r="78" spans="1:6" ht="32.1" customHeight="1">
      <c r="A78" s="218">
        <v>11209</v>
      </c>
      <c r="B78" s="323" t="s">
        <v>1397</v>
      </c>
      <c r="C78" s="323"/>
      <c r="D78" s="72">
        <v>574</v>
      </c>
      <c r="E78" s="61">
        <v>1.5</v>
      </c>
      <c r="F78" s="62">
        <f t="shared" si="0"/>
        <v>861</v>
      </c>
    </row>
    <row r="79" spans="1:6" ht="32.1" customHeight="1">
      <c r="A79" s="219">
        <v>11210</v>
      </c>
      <c r="B79" s="324" t="s">
        <v>1398</v>
      </c>
      <c r="C79" s="324"/>
      <c r="D79" s="73">
        <v>453</v>
      </c>
      <c r="E79" s="61">
        <v>1.5</v>
      </c>
      <c r="F79" s="62">
        <f t="shared" si="0"/>
        <v>679.5</v>
      </c>
    </row>
    <row r="80" spans="1:6" ht="32.1" customHeight="1">
      <c r="A80" s="307" t="s">
        <v>1399</v>
      </c>
      <c r="B80" s="308"/>
      <c r="C80" s="308"/>
      <c r="D80" s="57"/>
      <c r="E80" s="61"/>
      <c r="F80" s="62">
        <f t="shared" si="0"/>
        <v>0</v>
      </c>
    </row>
    <row r="81" spans="1:6" ht="32.1" customHeight="1">
      <c r="A81" s="56" t="s">
        <v>1400</v>
      </c>
      <c r="B81" s="57"/>
      <c r="C81" s="57"/>
      <c r="D81" s="57"/>
      <c r="E81" s="61"/>
      <c r="F81" s="62">
        <f t="shared" si="0"/>
        <v>0</v>
      </c>
    </row>
    <row r="82" spans="1:6" ht="32.1" customHeight="1">
      <c r="A82" s="220">
        <v>20001</v>
      </c>
      <c r="B82" s="325" t="s">
        <v>1401</v>
      </c>
      <c r="C82" s="326"/>
      <c r="D82" s="64">
        <v>81</v>
      </c>
      <c r="E82" s="61">
        <v>1.5</v>
      </c>
      <c r="F82" s="62">
        <f t="shared" si="0"/>
        <v>121.5</v>
      </c>
    </row>
    <row r="83" spans="1:6" ht="32.1" customHeight="1">
      <c r="A83" s="56" t="s">
        <v>1402</v>
      </c>
      <c r="B83" s="57"/>
      <c r="C83" s="57"/>
      <c r="D83" s="57"/>
      <c r="E83" s="61"/>
      <c r="F83" s="62">
        <f t="shared" si="0"/>
        <v>0</v>
      </c>
    </row>
    <row r="84" spans="1:6" ht="32.1" customHeight="1">
      <c r="A84" s="222">
        <v>20102</v>
      </c>
      <c r="B84" s="279" t="s">
        <v>1403</v>
      </c>
      <c r="C84" s="280"/>
      <c r="D84" s="75">
        <v>196</v>
      </c>
      <c r="E84" s="61">
        <v>1.5</v>
      </c>
      <c r="F84" s="62">
        <f t="shared" si="0"/>
        <v>294</v>
      </c>
    </row>
    <row r="85" spans="1:6" ht="32.1" customHeight="1">
      <c r="A85" s="56" t="s">
        <v>1404</v>
      </c>
      <c r="B85" s="57"/>
      <c r="C85" s="57"/>
      <c r="D85" s="57"/>
      <c r="E85" s="61"/>
      <c r="F85" s="62">
        <f t="shared" si="0"/>
        <v>0</v>
      </c>
    </row>
    <row r="86" spans="1:6" ht="32.1" customHeight="1">
      <c r="A86" s="223">
        <v>20201</v>
      </c>
      <c r="B86" s="281" t="s">
        <v>1405</v>
      </c>
      <c r="C86" s="282"/>
      <c r="D86" s="75">
        <v>81</v>
      </c>
      <c r="E86" s="61">
        <v>1.5</v>
      </c>
      <c r="F86" s="62">
        <f t="shared" si="0"/>
        <v>121.5</v>
      </c>
    </row>
    <row r="87" spans="1:6" ht="32.1" customHeight="1">
      <c r="A87" s="222">
        <v>20202</v>
      </c>
      <c r="B87" s="279" t="s">
        <v>1405</v>
      </c>
      <c r="C87" s="280"/>
      <c r="D87" s="75">
        <v>360</v>
      </c>
      <c r="E87" s="61">
        <v>1.5</v>
      </c>
      <c r="F87" s="62">
        <f t="shared" si="0"/>
        <v>540</v>
      </c>
    </row>
    <row r="88" spans="1:6" ht="32.1" customHeight="1">
      <c r="A88" s="56" t="s">
        <v>1406</v>
      </c>
      <c r="B88" s="57"/>
      <c r="C88" s="57"/>
      <c r="D88" s="57"/>
      <c r="E88" s="61"/>
      <c r="F88" s="62">
        <f t="shared" si="0"/>
        <v>0</v>
      </c>
    </row>
    <row r="89" spans="1:6" ht="32.1" customHeight="1">
      <c r="A89" s="224">
        <v>20301</v>
      </c>
      <c r="B89" s="294" t="s">
        <v>1407</v>
      </c>
      <c r="C89" s="295"/>
      <c r="D89" s="75">
        <v>196</v>
      </c>
      <c r="E89" s="77">
        <v>1.5</v>
      </c>
      <c r="F89" s="62">
        <f t="shared" si="0"/>
        <v>294</v>
      </c>
    </row>
    <row r="90" spans="1:6" ht="32.1" customHeight="1">
      <c r="A90" s="307" t="s">
        <v>1408</v>
      </c>
      <c r="B90" s="308"/>
      <c r="C90" s="308"/>
      <c r="D90" s="57"/>
      <c r="E90" s="57">
        <v>0</v>
      </c>
      <c r="F90" s="62">
        <f t="shared" si="0"/>
        <v>0</v>
      </c>
    </row>
    <row r="91" spans="1:6" ht="32.1" customHeight="1">
      <c r="A91" s="56" t="s">
        <v>1409</v>
      </c>
      <c r="B91" s="57"/>
      <c r="C91" s="57"/>
      <c r="D91" s="57"/>
      <c r="E91" s="57">
        <v>0</v>
      </c>
      <c r="F91" s="62">
        <f t="shared" si="0"/>
        <v>0</v>
      </c>
    </row>
    <row r="92" spans="1:6" ht="32.1" customHeight="1">
      <c r="A92" s="224">
        <v>30002</v>
      </c>
      <c r="B92" s="321" t="s">
        <v>1410</v>
      </c>
      <c r="C92" s="322"/>
      <c r="D92" s="75">
        <v>216</v>
      </c>
      <c r="E92" s="78">
        <v>1.5</v>
      </c>
      <c r="F92" s="62">
        <f t="shared" si="0"/>
        <v>324</v>
      </c>
    </row>
    <row r="93" spans="1:6" ht="72.75" customHeight="1">
      <c r="A93" s="318" t="s">
        <v>1411</v>
      </c>
      <c r="B93" s="319"/>
      <c r="C93" s="319"/>
      <c r="D93" s="319"/>
      <c r="E93" s="319"/>
      <c r="F93" s="320"/>
    </row>
    <row r="94" spans="1:6" ht="32.1" customHeight="1">
      <c r="A94" s="225">
        <v>30102</v>
      </c>
      <c r="B94" s="281" t="s">
        <v>1412</v>
      </c>
      <c r="C94" s="282"/>
      <c r="D94" s="80">
        <v>216</v>
      </c>
      <c r="E94" s="81">
        <v>1.5</v>
      </c>
      <c r="F94" s="62">
        <f t="shared" ref="F94:F99" si="1">D94*E94</f>
        <v>324</v>
      </c>
    </row>
    <row r="95" spans="1:6" ht="32.1" customHeight="1">
      <c r="A95" s="226">
        <v>30104</v>
      </c>
      <c r="B95" s="268" t="s">
        <v>1412</v>
      </c>
      <c r="C95" s="269"/>
      <c r="D95" s="75">
        <v>682</v>
      </c>
      <c r="E95" s="81">
        <v>1.5</v>
      </c>
      <c r="F95" s="62">
        <f t="shared" si="1"/>
        <v>1023</v>
      </c>
    </row>
    <row r="96" spans="1:6" ht="32.1" customHeight="1">
      <c r="A96" s="226">
        <v>30106</v>
      </c>
      <c r="B96" s="268" t="s">
        <v>1412</v>
      </c>
      <c r="C96" s="269"/>
      <c r="D96" s="75">
        <v>585</v>
      </c>
      <c r="E96" s="81">
        <v>1.5</v>
      </c>
      <c r="F96" s="62">
        <f t="shared" si="1"/>
        <v>877.5</v>
      </c>
    </row>
    <row r="97" spans="1:6" ht="32.1" customHeight="1">
      <c r="A97" s="226">
        <v>30107</v>
      </c>
      <c r="B97" s="267" t="s">
        <v>1413</v>
      </c>
      <c r="C97" s="267"/>
      <c r="D97" s="83">
        <v>1526</v>
      </c>
      <c r="E97" s="81">
        <v>1.5</v>
      </c>
      <c r="F97" s="62">
        <f t="shared" si="1"/>
        <v>2289</v>
      </c>
    </row>
    <row r="98" spans="1:6" ht="51.75" customHeight="1">
      <c r="A98" s="226">
        <v>30108</v>
      </c>
      <c r="B98" s="267" t="s">
        <v>1414</v>
      </c>
      <c r="C98" s="267"/>
      <c r="D98" s="83">
        <v>5500</v>
      </c>
      <c r="E98" s="81">
        <v>1.5</v>
      </c>
      <c r="F98" s="62">
        <f t="shared" si="1"/>
        <v>8250</v>
      </c>
    </row>
    <row r="99" spans="1:6" ht="32.1" customHeight="1">
      <c r="A99" s="227">
        <v>30109</v>
      </c>
      <c r="B99" s="262" t="s">
        <v>1413</v>
      </c>
      <c r="C99" s="262"/>
      <c r="D99" s="85">
        <v>2300</v>
      </c>
      <c r="E99" s="81">
        <v>1.5</v>
      </c>
      <c r="F99" s="62">
        <f t="shared" si="1"/>
        <v>3450</v>
      </c>
    </row>
    <row r="100" spans="1:6" ht="88.5" customHeight="1">
      <c r="A100" s="315" t="s">
        <v>1415</v>
      </c>
      <c r="B100" s="316"/>
      <c r="C100" s="316"/>
      <c r="D100" s="316"/>
      <c r="E100" s="316"/>
      <c r="F100" s="317"/>
    </row>
    <row r="101" spans="1:6" ht="32.1" customHeight="1">
      <c r="A101" s="225">
        <v>30202</v>
      </c>
      <c r="B101" s="281" t="s">
        <v>1416</v>
      </c>
      <c r="C101" s="282"/>
      <c r="D101" s="80">
        <v>216</v>
      </c>
      <c r="E101" s="81">
        <v>1.5</v>
      </c>
      <c r="F101" s="62">
        <f t="shared" ref="F101:F106" si="2">D101*E101</f>
        <v>324</v>
      </c>
    </row>
    <row r="102" spans="1:6" ht="32.1" customHeight="1">
      <c r="A102" s="226">
        <v>30204</v>
      </c>
      <c r="B102" s="268" t="s">
        <v>1416</v>
      </c>
      <c r="C102" s="269"/>
      <c r="D102" s="75">
        <v>1282</v>
      </c>
      <c r="E102" s="81">
        <v>1.5</v>
      </c>
      <c r="F102" s="62">
        <f t="shared" si="2"/>
        <v>1923</v>
      </c>
    </row>
    <row r="103" spans="1:6" ht="32.1" customHeight="1">
      <c r="A103" s="226">
        <v>30206</v>
      </c>
      <c r="B103" s="268" t="s">
        <v>1417</v>
      </c>
      <c r="C103" s="269"/>
      <c r="D103" s="75">
        <v>530</v>
      </c>
      <c r="E103" s="81">
        <v>1.5</v>
      </c>
      <c r="F103" s="62">
        <f t="shared" si="2"/>
        <v>795</v>
      </c>
    </row>
    <row r="104" spans="1:6" ht="32.1" customHeight="1">
      <c r="A104" s="226">
        <v>30207</v>
      </c>
      <c r="B104" s="268" t="s">
        <v>1418</v>
      </c>
      <c r="C104" s="269"/>
      <c r="D104" s="75">
        <v>1527</v>
      </c>
      <c r="E104" s="81">
        <v>1.5</v>
      </c>
      <c r="F104" s="62">
        <f t="shared" si="2"/>
        <v>2290.5</v>
      </c>
    </row>
    <row r="105" spans="1:6" ht="32.1" customHeight="1">
      <c r="A105" s="222">
        <v>30208</v>
      </c>
      <c r="B105" s="268" t="s">
        <v>1419</v>
      </c>
      <c r="C105" s="269"/>
      <c r="D105" s="75">
        <v>1526</v>
      </c>
      <c r="E105" s="81">
        <v>1.5</v>
      </c>
      <c r="F105" s="62">
        <f t="shared" si="2"/>
        <v>2289</v>
      </c>
    </row>
    <row r="106" spans="1:6" ht="32.1" customHeight="1">
      <c r="A106" s="222">
        <v>30211</v>
      </c>
      <c r="B106" s="270" t="s">
        <v>1419</v>
      </c>
      <c r="C106" s="271"/>
      <c r="D106" s="86">
        <v>2700</v>
      </c>
      <c r="E106" s="81">
        <v>1.5</v>
      </c>
      <c r="F106" s="62">
        <f t="shared" si="2"/>
        <v>4050</v>
      </c>
    </row>
    <row r="107" spans="1:6" ht="32.1" customHeight="1">
      <c r="A107" s="56" t="s">
        <v>1420</v>
      </c>
      <c r="B107" s="57"/>
      <c r="C107" s="57"/>
      <c r="D107" s="57"/>
      <c r="E107" s="57">
        <v>0</v>
      </c>
      <c r="F107" s="58"/>
    </row>
    <row r="108" spans="1:6" ht="32.1" customHeight="1">
      <c r="A108" s="224">
        <v>30302</v>
      </c>
      <c r="B108" s="294" t="s">
        <v>1421</v>
      </c>
      <c r="C108" s="295"/>
      <c r="D108" s="75">
        <v>216</v>
      </c>
      <c r="E108" s="81">
        <v>1.5</v>
      </c>
      <c r="F108" s="62">
        <f>D108*E108</f>
        <v>324</v>
      </c>
    </row>
    <row r="109" spans="1:6" ht="32.1" customHeight="1">
      <c r="A109" s="56" t="s">
        <v>1422</v>
      </c>
      <c r="B109" s="57"/>
      <c r="C109" s="57"/>
      <c r="D109" s="57"/>
      <c r="E109" s="57">
        <v>0</v>
      </c>
      <c r="F109" s="58"/>
    </row>
    <row r="110" spans="1:6" ht="32.1" customHeight="1">
      <c r="A110" s="224">
        <v>30402</v>
      </c>
      <c r="B110" s="294" t="s">
        <v>1423</v>
      </c>
      <c r="C110" s="295"/>
      <c r="D110" s="75">
        <v>216</v>
      </c>
      <c r="E110" s="81">
        <v>1.5</v>
      </c>
      <c r="F110" s="62">
        <f>D110*E110</f>
        <v>324</v>
      </c>
    </row>
    <row r="111" spans="1:6" ht="32.1" customHeight="1">
      <c r="A111" s="56" t="s">
        <v>1424</v>
      </c>
      <c r="B111" s="57"/>
      <c r="C111" s="57"/>
      <c r="D111" s="57"/>
      <c r="E111" s="57">
        <v>0</v>
      </c>
      <c r="F111" s="58"/>
    </row>
    <row r="112" spans="1:6" ht="32.1" customHeight="1">
      <c r="A112" s="223">
        <v>30601</v>
      </c>
      <c r="B112" s="281" t="s">
        <v>1425</v>
      </c>
      <c r="C112" s="282"/>
      <c r="D112" s="75">
        <v>81</v>
      </c>
      <c r="E112" s="81">
        <v>1.5</v>
      </c>
      <c r="F112" s="62">
        <f>D112*E112</f>
        <v>121.5</v>
      </c>
    </row>
    <row r="113" spans="1:6" ht="32.1" customHeight="1">
      <c r="A113" s="226">
        <v>30603</v>
      </c>
      <c r="B113" s="268" t="s">
        <v>1425</v>
      </c>
      <c r="C113" s="269"/>
      <c r="D113" s="75">
        <v>233</v>
      </c>
      <c r="E113" s="81">
        <v>1.5</v>
      </c>
      <c r="F113" s="62">
        <f>D113*E113</f>
        <v>349.5</v>
      </c>
    </row>
    <row r="114" spans="1:6" ht="32.1" customHeight="1">
      <c r="A114" s="222">
        <v>30604</v>
      </c>
      <c r="B114" s="268" t="s">
        <v>1425</v>
      </c>
      <c r="C114" s="269"/>
      <c r="D114" s="75">
        <v>488</v>
      </c>
      <c r="E114" s="81">
        <v>1.5</v>
      </c>
      <c r="F114" s="62">
        <f>D114*E114</f>
        <v>732</v>
      </c>
    </row>
    <row r="115" spans="1:6" ht="32.1" customHeight="1">
      <c r="A115" s="222">
        <v>30605</v>
      </c>
      <c r="B115" s="270" t="s">
        <v>1425</v>
      </c>
      <c r="C115" s="271"/>
      <c r="D115" s="86">
        <v>230</v>
      </c>
      <c r="E115" s="81">
        <v>1.5</v>
      </c>
      <c r="F115" s="62">
        <f>D115*E115</f>
        <v>345</v>
      </c>
    </row>
    <row r="116" spans="1:6" ht="32.1" customHeight="1">
      <c r="A116" s="56" t="s">
        <v>1426</v>
      </c>
      <c r="B116" s="57"/>
      <c r="C116" s="57"/>
      <c r="D116" s="57"/>
      <c r="E116" s="57">
        <v>0</v>
      </c>
      <c r="F116" s="58"/>
    </row>
    <row r="117" spans="1:6" ht="32.1" customHeight="1">
      <c r="A117" s="223">
        <v>30701</v>
      </c>
      <c r="B117" s="281" t="s">
        <v>1427</v>
      </c>
      <c r="C117" s="282"/>
      <c r="D117" s="75">
        <v>81</v>
      </c>
      <c r="E117" s="81">
        <v>1.5</v>
      </c>
      <c r="F117" s="62">
        <f>D117*E117</f>
        <v>121.5</v>
      </c>
    </row>
    <row r="118" spans="1:6" ht="32.1" customHeight="1">
      <c r="A118" s="222">
        <v>30702</v>
      </c>
      <c r="B118" s="268" t="s">
        <v>1427</v>
      </c>
      <c r="C118" s="269"/>
      <c r="D118" s="75">
        <v>196</v>
      </c>
      <c r="E118" s="81">
        <v>1.5</v>
      </c>
      <c r="F118" s="62">
        <f>D118*E118</f>
        <v>294</v>
      </c>
    </row>
    <row r="119" spans="1:6" ht="32.1" customHeight="1">
      <c r="A119" s="222">
        <v>30703</v>
      </c>
      <c r="B119" s="270" t="s">
        <v>1428</v>
      </c>
      <c r="C119" s="271"/>
      <c r="D119" s="86">
        <v>215</v>
      </c>
      <c r="E119" s="81">
        <v>1.5</v>
      </c>
      <c r="F119" s="62">
        <f>D119*E119</f>
        <v>322.5</v>
      </c>
    </row>
    <row r="120" spans="1:6" ht="32.1" customHeight="1">
      <c r="A120" s="307" t="s">
        <v>1429</v>
      </c>
      <c r="B120" s="308"/>
      <c r="C120" s="308"/>
      <c r="D120" s="57"/>
      <c r="E120" s="57">
        <v>0</v>
      </c>
      <c r="F120" s="58"/>
    </row>
    <row r="121" spans="1:6" ht="32.1" customHeight="1">
      <c r="A121" s="223">
        <v>30801</v>
      </c>
      <c r="B121" s="281" t="s">
        <v>1430</v>
      </c>
      <c r="C121" s="282"/>
      <c r="D121" s="75">
        <v>156</v>
      </c>
      <c r="E121" s="81">
        <v>1.5</v>
      </c>
      <c r="F121" s="62">
        <f>D121*E121</f>
        <v>234</v>
      </c>
    </row>
    <row r="122" spans="1:6" ht="32.1" customHeight="1">
      <c r="A122" s="222">
        <v>30803</v>
      </c>
      <c r="B122" s="279" t="s">
        <v>1430</v>
      </c>
      <c r="C122" s="280"/>
      <c r="D122" s="75">
        <v>233</v>
      </c>
      <c r="E122" s="81">
        <v>1.5</v>
      </c>
      <c r="F122" s="62">
        <f>D122*E122</f>
        <v>349.5</v>
      </c>
    </row>
    <row r="123" spans="1:6" ht="32.1" customHeight="1">
      <c r="A123" s="56" t="s">
        <v>1431</v>
      </c>
      <c r="B123" s="57"/>
      <c r="C123" s="57"/>
      <c r="D123" s="57"/>
      <c r="E123" s="57">
        <v>0</v>
      </c>
      <c r="F123" s="58"/>
    </row>
    <row r="124" spans="1:6" ht="32.1" customHeight="1">
      <c r="A124" s="225">
        <v>30901</v>
      </c>
      <c r="B124" s="281" t="s">
        <v>1432</v>
      </c>
      <c r="C124" s="282"/>
      <c r="D124" s="80">
        <v>196</v>
      </c>
      <c r="E124" s="81">
        <v>1.5</v>
      </c>
      <c r="F124" s="62">
        <f>D124*E124</f>
        <v>294</v>
      </c>
    </row>
    <row r="125" spans="1:6" ht="32.1" customHeight="1">
      <c r="A125" s="227">
        <v>30903</v>
      </c>
      <c r="B125" s="279" t="s">
        <v>1432</v>
      </c>
      <c r="C125" s="280"/>
      <c r="D125" s="87">
        <v>224</v>
      </c>
      <c r="E125" s="81">
        <v>1.5</v>
      </c>
      <c r="F125" s="62">
        <f>D125*E125</f>
        <v>336</v>
      </c>
    </row>
    <row r="126" spans="1:6" ht="32.1" customHeight="1">
      <c r="A126" s="56" t="s">
        <v>1433</v>
      </c>
      <c r="B126" s="57"/>
      <c r="C126" s="57"/>
      <c r="D126" s="57"/>
      <c r="E126" s="57">
        <v>0</v>
      </c>
      <c r="F126" s="58"/>
    </row>
    <row r="127" spans="1:6" ht="32.1" customHeight="1">
      <c r="A127" s="223">
        <v>31001</v>
      </c>
      <c r="B127" s="281" t="s">
        <v>1434</v>
      </c>
      <c r="C127" s="282"/>
      <c r="D127" s="75">
        <v>196</v>
      </c>
      <c r="E127" s="81">
        <v>1.5</v>
      </c>
      <c r="F127" s="62">
        <f>D127*E127</f>
        <v>294</v>
      </c>
    </row>
    <row r="128" spans="1:6" ht="32.1" customHeight="1">
      <c r="A128" s="222">
        <v>31002</v>
      </c>
      <c r="B128" s="279" t="s">
        <v>1434</v>
      </c>
      <c r="C128" s="280"/>
      <c r="D128" s="75">
        <v>196</v>
      </c>
      <c r="E128" s="81">
        <v>1.5</v>
      </c>
      <c r="F128" s="62">
        <f>D128*E128</f>
        <v>294</v>
      </c>
    </row>
    <row r="129" spans="1:6" ht="32.1" customHeight="1">
      <c r="A129" s="56" t="s">
        <v>1435</v>
      </c>
      <c r="B129" s="57"/>
      <c r="C129" s="57"/>
      <c r="D129" s="57"/>
      <c r="E129" s="57">
        <v>0</v>
      </c>
      <c r="F129" s="58"/>
    </row>
    <row r="130" spans="1:6" ht="32.1" customHeight="1">
      <c r="A130" s="223">
        <v>31201</v>
      </c>
      <c r="B130" s="281" t="s">
        <v>1436</v>
      </c>
      <c r="C130" s="282"/>
      <c r="D130" s="75">
        <v>84</v>
      </c>
      <c r="E130" s="81">
        <v>1.5</v>
      </c>
      <c r="F130" s="62">
        <f t="shared" ref="F130:F140" si="3">D130*E130</f>
        <v>126</v>
      </c>
    </row>
    <row r="131" spans="1:6" ht="32.1" customHeight="1">
      <c r="A131" s="226">
        <v>31203</v>
      </c>
      <c r="B131" s="268" t="s">
        <v>1437</v>
      </c>
      <c r="C131" s="269"/>
      <c r="D131" s="75">
        <v>84</v>
      </c>
      <c r="E131" s="81">
        <v>1.5</v>
      </c>
      <c r="F131" s="62">
        <f t="shared" si="3"/>
        <v>126</v>
      </c>
    </row>
    <row r="132" spans="1:6" ht="32.1" customHeight="1">
      <c r="A132" s="222">
        <v>31206</v>
      </c>
      <c r="B132" s="270" t="s">
        <v>1438</v>
      </c>
      <c r="C132" s="271"/>
      <c r="D132" s="75">
        <v>442</v>
      </c>
      <c r="E132" s="81">
        <v>1.5</v>
      </c>
      <c r="F132" s="62">
        <f t="shared" si="3"/>
        <v>663</v>
      </c>
    </row>
    <row r="133" spans="1:6" ht="32.1" customHeight="1">
      <c r="A133" s="226">
        <v>31207</v>
      </c>
      <c r="B133" s="268" t="s">
        <v>1436</v>
      </c>
      <c r="C133" s="269"/>
      <c r="D133" s="75">
        <v>268</v>
      </c>
      <c r="E133" s="81">
        <v>1.5</v>
      </c>
      <c r="F133" s="62">
        <f t="shared" si="3"/>
        <v>402</v>
      </c>
    </row>
    <row r="134" spans="1:6" ht="32.1" customHeight="1">
      <c r="A134" s="222">
        <v>31208</v>
      </c>
      <c r="B134" s="270" t="s">
        <v>1438</v>
      </c>
      <c r="C134" s="271"/>
      <c r="D134" s="86">
        <v>140</v>
      </c>
      <c r="E134" s="81">
        <v>1.5</v>
      </c>
      <c r="F134" s="62">
        <f t="shared" si="3"/>
        <v>210</v>
      </c>
    </row>
    <row r="135" spans="1:6" ht="32.1" customHeight="1">
      <c r="A135" s="222">
        <v>31209</v>
      </c>
      <c r="B135" s="270" t="s">
        <v>1439</v>
      </c>
      <c r="C135" s="271"/>
      <c r="D135" s="86">
        <v>326</v>
      </c>
      <c r="E135" s="81">
        <v>1.5</v>
      </c>
      <c r="F135" s="62">
        <f t="shared" si="3"/>
        <v>489</v>
      </c>
    </row>
    <row r="136" spans="1:6" ht="31.5" customHeight="1">
      <c r="A136" s="222">
        <v>31210</v>
      </c>
      <c r="B136" s="270" t="s">
        <v>1440</v>
      </c>
      <c r="C136" s="271"/>
      <c r="D136" s="86">
        <v>630</v>
      </c>
      <c r="E136" s="81">
        <v>1.5</v>
      </c>
      <c r="F136" s="62">
        <f t="shared" si="3"/>
        <v>945</v>
      </c>
    </row>
    <row r="137" spans="1:6" ht="51" customHeight="1">
      <c r="A137" s="222">
        <v>31211</v>
      </c>
      <c r="B137" s="270" t="s">
        <v>1441</v>
      </c>
      <c r="C137" s="271"/>
      <c r="D137" s="86">
        <v>1527</v>
      </c>
      <c r="E137" s="81">
        <v>1.5</v>
      </c>
      <c r="F137" s="62">
        <f t="shared" si="3"/>
        <v>2290.5</v>
      </c>
    </row>
    <row r="138" spans="1:6" ht="53.25" customHeight="1">
      <c r="A138" s="222">
        <v>31212</v>
      </c>
      <c r="B138" s="270" t="s">
        <v>1442</v>
      </c>
      <c r="C138" s="271"/>
      <c r="D138" s="86">
        <v>1961</v>
      </c>
      <c r="E138" s="81">
        <v>1.5</v>
      </c>
      <c r="F138" s="62">
        <f t="shared" si="3"/>
        <v>2941.5</v>
      </c>
    </row>
    <row r="139" spans="1:6" ht="45" customHeight="1">
      <c r="A139" s="222">
        <v>31213</v>
      </c>
      <c r="B139" s="270" t="s">
        <v>1443</v>
      </c>
      <c r="C139" s="271"/>
      <c r="D139" s="86">
        <v>945</v>
      </c>
      <c r="E139" s="81">
        <v>1.5</v>
      </c>
      <c r="F139" s="62">
        <f t="shared" si="3"/>
        <v>1417.5</v>
      </c>
    </row>
    <row r="140" spans="1:6" ht="32.1" customHeight="1">
      <c r="A140" s="226">
        <v>31214</v>
      </c>
      <c r="B140" s="268" t="s">
        <v>1444</v>
      </c>
      <c r="C140" s="269"/>
      <c r="D140" s="86">
        <v>1409</v>
      </c>
      <c r="E140" s="81">
        <v>1.5</v>
      </c>
      <c r="F140" s="62">
        <f t="shared" si="3"/>
        <v>2113.5</v>
      </c>
    </row>
    <row r="141" spans="1:6" ht="68.25" customHeight="1">
      <c r="A141" s="312" t="s">
        <v>1445</v>
      </c>
      <c r="B141" s="313"/>
      <c r="C141" s="313"/>
      <c r="D141" s="313"/>
      <c r="E141" s="313"/>
      <c r="F141" s="314"/>
    </row>
    <row r="142" spans="1:6" ht="32.1" customHeight="1">
      <c r="A142" s="224">
        <v>31216</v>
      </c>
      <c r="B142" s="285" t="s">
        <v>1446</v>
      </c>
      <c r="C142" s="286"/>
      <c r="D142" s="88">
        <v>3286</v>
      </c>
      <c r="E142" s="81">
        <v>1.5</v>
      </c>
      <c r="F142" s="62">
        <f>D142*E142</f>
        <v>4929</v>
      </c>
    </row>
    <row r="143" spans="1:6" ht="55.5" customHeight="1">
      <c r="A143" s="222">
        <v>31218</v>
      </c>
      <c r="B143" s="270" t="s">
        <v>1447</v>
      </c>
      <c r="C143" s="271"/>
      <c r="D143" s="86">
        <v>450</v>
      </c>
      <c r="E143" s="81">
        <v>1.5</v>
      </c>
      <c r="F143" s="62">
        <f>D143*E143</f>
        <v>675</v>
      </c>
    </row>
    <row r="144" spans="1:6" ht="32.1" customHeight="1">
      <c r="A144" s="56" t="s">
        <v>1448</v>
      </c>
      <c r="B144" s="57"/>
      <c r="C144" s="57"/>
      <c r="D144" s="57"/>
      <c r="E144" s="57">
        <v>0</v>
      </c>
      <c r="F144" s="58"/>
    </row>
    <row r="145" spans="1:6" ht="32.1" customHeight="1">
      <c r="A145" s="223">
        <v>31301</v>
      </c>
      <c r="B145" s="281" t="s">
        <v>1449</v>
      </c>
      <c r="C145" s="282"/>
      <c r="D145" s="75">
        <v>308</v>
      </c>
      <c r="E145" s="81">
        <v>1.5</v>
      </c>
      <c r="F145" s="62">
        <f>D145*E145</f>
        <v>462</v>
      </c>
    </row>
    <row r="146" spans="1:6" ht="32.1" customHeight="1">
      <c r="A146" s="222">
        <v>31303</v>
      </c>
      <c r="B146" s="279" t="s">
        <v>1449</v>
      </c>
      <c r="C146" s="280"/>
      <c r="D146" s="75">
        <v>308</v>
      </c>
      <c r="E146" s="81">
        <v>1.5</v>
      </c>
      <c r="F146" s="62">
        <f>D146*E146</f>
        <v>462</v>
      </c>
    </row>
    <row r="147" spans="1:6" ht="32.1" customHeight="1">
      <c r="A147" s="56" t="s">
        <v>1450</v>
      </c>
      <c r="B147" s="57"/>
      <c r="C147" s="57"/>
      <c r="D147" s="57"/>
      <c r="E147" s="57">
        <v>0</v>
      </c>
      <c r="F147" s="58"/>
    </row>
    <row r="148" spans="1:6" ht="32.1" customHeight="1">
      <c r="A148" s="224">
        <v>31802</v>
      </c>
      <c r="B148" s="294" t="s">
        <v>1451</v>
      </c>
      <c r="C148" s="295"/>
      <c r="D148" s="75">
        <v>293</v>
      </c>
      <c r="E148" s="81">
        <v>1.5</v>
      </c>
      <c r="F148" s="62">
        <f>D148*E148</f>
        <v>439.5</v>
      </c>
    </row>
    <row r="149" spans="1:6" ht="32.1" customHeight="1">
      <c r="A149" s="56" t="s">
        <v>1452</v>
      </c>
      <c r="B149" s="57"/>
      <c r="C149" s="57"/>
      <c r="D149" s="57"/>
      <c r="E149" s="57">
        <v>0</v>
      </c>
      <c r="F149" s="58"/>
    </row>
    <row r="150" spans="1:6" ht="32.1" customHeight="1">
      <c r="A150" s="223">
        <v>31901</v>
      </c>
      <c r="B150" s="281" t="s">
        <v>1453</v>
      </c>
      <c r="C150" s="282"/>
      <c r="D150" s="75">
        <v>322</v>
      </c>
      <c r="E150" s="81">
        <v>1.5</v>
      </c>
      <c r="F150" s="62">
        <f>D150*E150</f>
        <v>483</v>
      </c>
    </row>
    <row r="151" spans="1:6" ht="32.1" customHeight="1">
      <c r="A151" s="222">
        <v>31902</v>
      </c>
      <c r="B151" s="270" t="s">
        <v>1454</v>
      </c>
      <c r="C151" s="271"/>
      <c r="D151" s="86">
        <v>322</v>
      </c>
      <c r="E151" s="81">
        <v>1.5</v>
      </c>
      <c r="F151" s="62">
        <f>D151*E151</f>
        <v>483</v>
      </c>
    </row>
    <row r="152" spans="1:6" ht="52.5" customHeight="1">
      <c r="A152" s="222">
        <v>31903</v>
      </c>
      <c r="B152" s="270" t="s">
        <v>1455</v>
      </c>
      <c r="C152" s="271"/>
      <c r="D152" s="86">
        <v>460</v>
      </c>
      <c r="E152" s="81">
        <v>1.5</v>
      </c>
      <c r="F152" s="62">
        <f>D152*E152</f>
        <v>690</v>
      </c>
    </row>
    <row r="153" spans="1:6" ht="53.25" customHeight="1">
      <c r="A153" s="222">
        <v>31904</v>
      </c>
      <c r="B153" s="270" t="s">
        <v>1456</v>
      </c>
      <c r="C153" s="271"/>
      <c r="D153" s="86">
        <v>668</v>
      </c>
      <c r="E153" s="81">
        <v>1.5</v>
      </c>
      <c r="F153" s="62">
        <f>D153*E153</f>
        <v>1002</v>
      </c>
    </row>
    <row r="154" spans="1:6" ht="32.1" customHeight="1">
      <c r="A154" s="56" t="s">
        <v>1457</v>
      </c>
      <c r="B154" s="57"/>
      <c r="C154" s="57"/>
      <c r="D154" s="57"/>
      <c r="E154" s="57">
        <v>0</v>
      </c>
      <c r="F154" s="58"/>
    </row>
    <row r="155" spans="1:6" ht="32.1" customHeight="1">
      <c r="A155" s="223">
        <v>32001</v>
      </c>
      <c r="B155" s="281" t="s">
        <v>1458</v>
      </c>
      <c r="C155" s="282"/>
      <c r="D155" s="75">
        <v>216</v>
      </c>
      <c r="E155" s="81">
        <v>1.5</v>
      </c>
      <c r="F155" s="62">
        <f>D155*E155</f>
        <v>324</v>
      </c>
    </row>
    <row r="156" spans="1:6" ht="32.1" customHeight="1">
      <c r="A156" s="222">
        <v>32002</v>
      </c>
      <c r="B156" s="279" t="s">
        <v>1458</v>
      </c>
      <c r="C156" s="280"/>
      <c r="D156" s="75">
        <v>251</v>
      </c>
      <c r="E156" s="81">
        <v>1.5</v>
      </c>
      <c r="F156" s="62">
        <f>D156*E156</f>
        <v>376.5</v>
      </c>
    </row>
    <row r="157" spans="1:6" ht="80.25" customHeight="1">
      <c r="A157" s="309" t="s">
        <v>1459</v>
      </c>
      <c r="B157" s="310"/>
      <c r="C157" s="310"/>
      <c r="D157" s="310"/>
      <c r="E157" s="310"/>
      <c r="F157" s="311"/>
    </row>
    <row r="158" spans="1:6" ht="32.1" customHeight="1">
      <c r="A158" s="225">
        <v>32101</v>
      </c>
      <c r="B158" s="289" t="s">
        <v>1460</v>
      </c>
      <c r="C158" s="289"/>
      <c r="D158" s="80">
        <v>1180</v>
      </c>
      <c r="E158" s="81">
        <v>1.5</v>
      </c>
      <c r="F158" s="62">
        <f>D158*E158</f>
        <v>1770</v>
      </c>
    </row>
    <row r="159" spans="1:6" ht="32.1" customHeight="1">
      <c r="A159" s="226">
        <v>32102</v>
      </c>
      <c r="B159" s="267" t="s">
        <v>1461</v>
      </c>
      <c r="C159" s="267"/>
      <c r="D159" s="83">
        <v>3746</v>
      </c>
      <c r="E159" s="81">
        <v>1.5</v>
      </c>
      <c r="F159" s="62">
        <f>D159*E159</f>
        <v>5619</v>
      </c>
    </row>
    <row r="160" spans="1:6" ht="41.25" customHeight="1">
      <c r="A160" s="227">
        <v>32106</v>
      </c>
      <c r="B160" s="262" t="s">
        <v>1462</v>
      </c>
      <c r="C160" s="262"/>
      <c r="D160" s="85">
        <v>10500</v>
      </c>
      <c r="E160" s="81">
        <v>1.5</v>
      </c>
      <c r="F160" s="62">
        <f>D160*E160</f>
        <v>15750</v>
      </c>
    </row>
    <row r="161" spans="1:6" ht="32.1" customHeight="1">
      <c r="A161" s="56" t="s">
        <v>1463</v>
      </c>
      <c r="B161" s="57"/>
      <c r="C161" s="57"/>
      <c r="D161" s="57"/>
      <c r="E161" s="57">
        <v>0</v>
      </c>
      <c r="F161" s="58"/>
    </row>
    <row r="162" spans="1:6" ht="32.1" customHeight="1">
      <c r="A162" s="223">
        <v>32201</v>
      </c>
      <c r="B162" s="281" t="s">
        <v>1464</v>
      </c>
      <c r="C162" s="282"/>
      <c r="D162" s="75">
        <v>396</v>
      </c>
      <c r="E162" s="81">
        <v>1.5</v>
      </c>
      <c r="F162" s="62">
        <f>D162*E162</f>
        <v>594</v>
      </c>
    </row>
    <row r="163" spans="1:6" ht="32.1" customHeight="1">
      <c r="A163" s="222">
        <v>32202</v>
      </c>
      <c r="B163" s="279" t="s">
        <v>1464</v>
      </c>
      <c r="C163" s="280"/>
      <c r="D163" s="75">
        <v>473</v>
      </c>
      <c r="E163" s="81">
        <v>1.5</v>
      </c>
      <c r="F163" s="62">
        <f>D163*E163</f>
        <v>709.5</v>
      </c>
    </row>
    <row r="164" spans="1:6" ht="32.1" customHeight="1">
      <c r="A164" s="56" t="s">
        <v>1465</v>
      </c>
      <c r="B164" s="57"/>
      <c r="C164" s="57"/>
      <c r="D164" s="57"/>
      <c r="E164" s="57">
        <v>0</v>
      </c>
      <c r="F164" s="58"/>
    </row>
    <row r="165" spans="1:6" ht="32.1" customHeight="1">
      <c r="A165" s="228">
        <v>32302</v>
      </c>
      <c r="B165" s="294" t="s">
        <v>1466</v>
      </c>
      <c r="C165" s="295"/>
      <c r="D165" s="90">
        <v>608</v>
      </c>
      <c r="E165" s="81">
        <v>1.5</v>
      </c>
      <c r="F165" s="62">
        <f>D165*E165</f>
        <v>912</v>
      </c>
    </row>
    <row r="166" spans="1:6" ht="32.1" customHeight="1">
      <c r="A166" s="56" t="s">
        <v>1467</v>
      </c>
      <c r="B166" s="57"/>
      <c r="C166" s="57"/>
      <c r="D166" s="57"/>
      <c r="E166" s="57">
        <v>0</v>
      </c>
      <c r="F166" s="58"/>
    </row>
    <row r="167" spans="1:6" ht="129" customHeight="1">
      <c r="A167" s="229">
        <v>32402</v>
      </c>
      <c r="B167" s="274" t="s">
        <v>1468</v>
      </c>
      <c r="C167" s="275"/>
      <c r="D167" s="91">
        <v>1341</v>
      </c>
      <c r="E167" s="81">
        <v>1.5</v>
      </c>
      <c r="F167" s="62">
        <f>D167*E167</f>
        <v>2011.5</v>
      </c>
    </row>
    <row r="168" spans="1:6" ht="137.25" customHeight="1">
      <c r="A168" s="92">
        <v>32404</v>
      </c>
      <c r="B168" s="279" t="s">
        <v>1469</v>
      </c>
      <c r="C168" s="280"/>
      <c r="D168" s="86">
        <v>1306</v>
      </c>
      <c r="E168" s="81">
        <v>1.5</v>
      </c>
      <c r="F168" s="62">
        <f>D168*E168</f>
        <v>1959</v>
      </c>
    </row>
    <row r="169" spans="1:6" ht="32.1" customHeight="1">
      <c r="A169" s="56" t="s">
        <v>1470</v>
      </c>
      <c r="B169" s="93"/>
      <c r="C169" s="93"/>
      <c r="D169" s="93"/>
      <c r="E169" s="93">
        <v>0</v>
      </c>
      <c r="F169" s="94"/>
    </row>
    <row r="170" spans="1:6" ht="32.1" customHeight="1">
      <c r="A170" s="226">
        <v>32501</v>
      </c>
      <c r="B170" s="268" t="s">
        <v>1471</v>
      </c>
      <c r="C170" s="269"/>
      <c r="D170" s="75">
        <v>2070</v>
      </c>
      <c r="E170" s="81">
        <v>1.5</v>
      </c>
      <c r="F170" s="62">
        <f>D170*E170</f>
        <v>3105</v>
      </c>
    </row>
    <row r="171" spans="1:6" ht="32.1" customHeight="1">
      <c r="A171" s="226">
        <v>32502</v>
      </c>
      <c r="B171" s="268" t="s">
        <v>1471</v>
      </c>
      <c r="C171" s="269"/>
      <c r="D171" s="75">
        <v>730</v>
      </c>
      <c r="E171" s="81">
        <v>1.5</v>
      </c>
      <c r="F171" s="62">
        <f>D171*E171</f>
        <v>1095</v>
      </c>
    </row>
    <row r="172" spans="1:6" ht="32.1" customHeight="1">
      <c r="A172" s="297" t="s">
        <v>1472</v>
      </c>
      <c r="B172" s="298"/>
      <c r="C172" s="298"/>
      <c r="D172" s="230"/>
      <c r="E172" s="230">
        <v>0</v>
      </c>
      <c r="F172" s="231"/>
    </row>
    <row r="173" spans="1:6" ht="32.1" customHeight="1">
      <c r="A173" s="56" t="s">
        <v>1473</v>
      </c>
      <c r="B173" s="57"/>
      <c r="C173" s="57"/>
      <c r="D173" s="57"/>
      <c r="E173" s="57">
        <v>0</v>
      </c>
      <c r="F173" s="58"/>
    </row>
    <row r="174" spans="1:6" ht="46.5" customHeight="1">
      <c r="A174" s="229">
        <v>170001</v>
      </c>
      <c r="B174" s="281" t="s">
        <v>1474</v>
      </c>
      <c r="C174" s="282"/>
      <c r="D174" s="75">
        <v>335</v>
      </c>
      <c r="E174" s="81">
        <v>1.5</v>
      </c>
      <c r="F174" s="62">
        <f>D174*E174</f>
        <v>502.5</v>
      </c>
    </row>
    <row r="175" spans="1:6" ht="32.1" customHeight="1">
      <c r="A175" s="226">
        <v>170002</v>
      </c>
      <c r="B175" s="268" t="s">
        <v>1475</v>
      </c>
      <c r="C175" s="269"/>
      <c r="D175" s="75">
        <v>367</v>
      </c>
      <c r="E175" s="81">
        <v>1.5</v>
      </c>
      <c r="F175" s="62">
        <f>D175*E175</f>
        <v>550.5</v>
      </c>
    </row>
    <row r="176" spans="1:6" ht="32.1" customHeight="1">
      <c r="A176" s="226">
        <v>170003</v>
      </c>
      <c r="B176" s="268" t="s">
        <v>1476</v>
      </c>
      <c r="C176" s="269"/>
      <c r="D176" s="75">
        <v>322</v>
      </c>
      <c r="E176" s="81">
        <v>1.5</v>
      </c>
      <c r="F176" s="62">
        <f>D176*E176</f>
        <v>483</v>
      </c>
    </row>
    <row r="177" spans="1:6" ht="52.5" customHeight="1">
      <c r="A177" s="222">
        <v>170004</v>
      </c>
      <c r="B177" s="270" t="s">
        <v>1477</v>
      </c>
      <c r="C177" s="271"/>
      <c r="D177" s="75">
        <v>862</v>
      </c>
      <c r="E177" s="81">
        <v>1.5</v>
      </c>
      <c r="F177" s="62">
        <f>D177*E177</f>
        <v>1293</v>
      </c>
    </row>
    <row r="178" spans="1:6" ht="66.75" customHeight="1">
      <c r="A178" s="222">
        <v>170005</v>
      </c>
      <c r="B178" s="279" t="s">
        <v>1478</v>
      </c>
      <c r="C178" s="280"/>
      <c r="D178" s="75">
        <v>1045</v>
      </c>
      <c r="E178" s="81">
        <v>1.5</v>
      </c>
      <c r="F178" s="62">
        <f>D178*E178</f>
        <v>1567.5</v>
      </c>
    </row>
    <row r="179" spans="1:6" ht="49.5" customHeight="1">
      <c r="A179" s="56" t="s">
        <v>1479</v>
      </c>
      <c r="B179" s="57"/>
      <c r="C179" s="57"/>
      <c r="D179" s="57"/>
      <c r="E179" s="57">
        <v>0</v>
      </c>
      <c r="F179" s="58"/>
    </row>
    <row r="180" spans="1:6" ht="32.1" customHeight="1">
      <c r="A180" s="229">
        <v>170101</v>
      </c>
      <c r="B180" s="274" t="s">
        <v>1480</v>
      </c>
      <c r="C180" s="275"/>
      <c r="D180" s="75">
        <v>308</v>
      </c>
      <c r="E180" s="81">
        <v>1.5</v>
      </c>
      <c r="F180" s="62">
        <f>D180*E180</f>
        <v>462</v>
      </c>
    </row>
    <row r="181" spans="1:6" ht="48" customHeight="1">
      <c r="A181" s="222">
        <v>170103</v>
      </c>
      <c r="B181" s="270" t="s">
        <v>1481</v>
      </c>
      <c r="C181" s="271"/>
      <c r="D181" s="75">
        <v>348</v>
      </c>
      <c r="E181" s="81">
        <v>1.5</v>
      </c>
      <c r="F181" s="62">
        <f>D181*E181</f>
        <v>522</v>
      </c>
    </row>
    <row r="182" spans="1:6" ht="32.1" customHeight="1">
      <c r="A182" s="222">
        <v>170104</v>
      </c>
      <c r="B182" s="279" t="s">
        <v>1476</v>
      </c>
      <c r="C182" s="280"/>
      <c r="D182" s="75">
        <v>308</v>
      </c>
      <c r="E182" s="81">
        <v>1.5</v>
      </c>
      <c r="F182" s="62">
        <f>D182*E182</f>
        <v>462</v>
      </c>
    </row>
    <row r="183" spans="1:6" ht="32.1" customHeight="1">
      <c r="A183" s="95" t="s">
        <v>1482</v>
      </c>
      <c r="B183" s="96"/>
      <c r="C183" s="96"/>
      <c r="D183" s="96"/>
      <c r="E183" s="96">
        <v>0</v>
      </c>
      <c r="F183" s="97"/>
    </row>
    <row r="184" spans="1:6" ht="32.1" customHeight="1">
      <c r="A184" s="232">
        <v>170109</v>
      </c>
      <c r="B184" s="281" t="s">
        <v>1483</v>
      </c>
      <c r="C184" s="282"/>
      <c r="D184" s="75">
        <v>1868</v>
      </c>
      <c r="E184" s="81">
        <v>1.5</v>
      </c>
      <c r="F184" s="62">
        <f>D184*E184</f>
        <v>2802</v>
      </c>
    </row>
    <row r="185" spans="1:6" ht="32.1" customHeight="1">
      <c r="A185" s="233">
        <v>170110</v>
      </c>
      <c r="B185" s="268" t="s">
        <v>1483</v>
      </c>
      <c r="C185" s="269"/>
      <c r="D185" s="75">
        <v>1875</v>
      </c>
      <c r="E185" s="81">
        <v>1.5</v>
      </c>
      <c r="F185" s="62">
        <f>D185*E185</f>
        <v>2812.5</v>
      </c>
    </row>
    <row r="186" spans="1:6" ht="32.1" customHeight="1">
      <c r="A186" s="234">
        <v>170111</v>
      </c>
      <c r="B186" s="279" t="s">
        <v>1483</v>
      </c>
      <c r="C186" s="280"/>
      <c r="D186" s="75">
        <v>1831</v>
      </c>
      <c r="E186" s="81">
        <v>1.5</v>
      </c>
      <c r="F186" s="62">
        <f>D186*E186</f>
        <v>2746.5</v>
      </c>
    </row>
    <row r="187" spans="1:6" ht="32.1" customHeight="1">
      <c r="A187" s="56" t="s">
        <v>1484</v>
      </c>
      <c r="B187" s="57"/>
      <c r="C187" s="57"/>
      <c r="D187" s="57"/>
      <c r="E187" s="57">
        <v>0</v>
      </c>
      <c r="F187" s="58"/>
    </row>
    <row r="188" spans="1:6" ht="32.1" customHeight="1">
      <c r="A188" s="229">
        <v>170201</v>
      </c>
      <c r="B188" s="274" t="s">
        <v>1485</v>
      </c>
      <c r="C188" s="275"/>
      <c r="D188" s="75">
        <v>348</v>
      </c>
      <c r="E188" s="81">
        <v>1.5</v>
      </c>
      <c r="F188" s="62">
        <f>D188*E188</f>
        <v>522</v>
      </c>
    </row>
    <row r="189" spans="1:6" ht="32.1" customHeight="1">
      <c r="A189" s="222">
        <v>170202</v>
      </c>
      <c r="B189" s="270" t="s">
        <v>1485</v>
      </c>
      <c r="C189" s="271"/>
      <c r="D189" s="75">
        <v>488</v>
      </c>
      <c r="E189" s="81">
        <v>1.5</v>
      </c>
      <c r="F189" s="62">
        <f>D189*E189</f>
        <v>732</v>
      </c>
    </row>
    <row r="190" spans="1:6" ht="32.1" customHeight="1">
      <c r="A190" s="226">
        <v>170203</v>
      </c>
      <c r="B190" s="268" t="s">
        <v>1486</v>
      </c>
      <c r="C190" s="269"/>
      <c r="D190" s="75">
        <v>177</v>
      </c>
      <c r="E190" s="81">
        <v>1.5</v>
      </c>
      <c r="F190" s="62">
        <f>D190*E190</f>
        <v>265.5</v>
      </c>
    </row>
    <row r="191" spans="1:6" ht="32.1" customHeight="1">
      <c r="A191" s="222">
        <v>170204</v>
      </c>
      <c r="B191" s="270" t="s">
        <v>1486</v>
      </c>
      <c r="C191" s="271"/>
      <c r="D191" s="75">
        <v>383</v>
      </c>
      <c r="E191" s="81">
        <v>1.5</v>
      </c>
      <c r="F191" s="62">
        <f>D191*E191</f>
        <v>574.5</v>
      </c>
    </row>
    <row r="192" spans="1:6" ht="32.1" customHeight="1">
      <c r="A192" s="227">
        <v>170205</v>
      </c>
      <c r="B192" s="279" t="s">
        <v>1486</v>
      </c>
      <c r="C192" s="280"/>
      <c r="D192" s="87">
        <v>177</v>
      </c>
      <c r="E192" s="81">
        <v>1.5</v>
      </c>
      <c r="F192" s="62">
        <f>D192*E192</f>
        <v>265.5</v>
      </c>
    </row>
    <row r="193" spans="1:6" ht="32.1" customHeight="1">
      <c r="A193" s="56" t="s">
        <v>1487</v>
      </c>
      <c r="B193" s="99"/>
      <c r="C193" s="57"/>
      <c r="D193" s="100"/>
      <c r="E193" s="99">
        <v>0</v>
      </c>
      <c r="F193" s="101"/>
    </row>
    <row r="194" spans="1:6" ht="48.75" customHeight="1">
      <c r="A194" s="229">
        <v>170301</v>
      </c>
      <c r="B194" s="274" t="s">
        <v>1488</v>
      </c>
      <c r="C194" s="275"/>
      <c r="D194" s="91">
        <v>316</v>
      </c>
      <c r="E194" s="81">
        <v>1.5</v>
      </c>
      <c r="F194" s="62">
        <f>D194*E194</f>
        <v>474</v>
      </c>
    </row>
    <row r="195" spans="1:6" ht="32.1" customHeight="1">
      <c r="A195" s="56" t="s">
        <v>1489</v>
      </c>
      <c r="B195" s="99"/>
      <c r="C195" s="57"/>
      <c r="D195" s="100">
        <f>D196</f>
        <v>1111</v>
      </c>
      <c r="E195" s="99">
        <v>0</v>
      </c>
      <c r="F195" s="101"/>
    </row>
    <row r="196" spans="1:6" ht="50.25" customHeight="1">
      <c r="A196" s="229">
        <v>170401</v>
      </c>
      <c r="B196" s="274" t="s">
        <v>1490</v>
      </c>
      <c r="C196" s="275"/>
      <c r="D196" s="91">
        <v>1111</v>
      </c>
      <c r="E196" s="81">
        <v>1.5</v>
      </c>
      <c r="F196" s="62">
        <f>D196*E196</f>
        <v>1666.5</v>
      </c>
    </row>
    <row r="197" spans="1:6" ht="45.75" customHeight="1">
      <c r="A197" s="56" t="s">
        <v>1491</v>
      </c>
      <c r="B197" s="57"/>
      <c r="C197" s="57"/>
      <c r="D197" s="57"/>
      <c r="E197" s="57">
        <v>0</v>
      </c>
      <c r="F197" s="58"/>
    </row>
    <row r="198" spans="1:6" ht="58.5" customHeight="1">
      <c r="A198" s="229">
        <v>170502</v>
      </c>
      <c r="B198" s="274" t="s">
        <v>1492</v>
      </c>
      <c r="C198" s="275"/>
      <c r="D198" s="91">
        <v>2373</v>
      </c>
      <c r="E198" s="81">
        <v>1.5</v>
      </c>
      <c r="F198" s="62">
        <f>D198*E198</f>
        <v>3559.5</v>
      </c>
    </row>
    <row r="199" spans="1:6" ht="32.1" customHeight="1">
      <c r="A199" s="307" t="s">
        <v>1493</v>
      </c>
      <c r="B199" s="308"/>
      <c r="C199" s="308"/>
      <c r="D199" s="54"/>
      <c r="E199" s="54">
        <v>0</v>
      </c>
      <c r="F199" s="55"/>
    </row>
    <row r="200" spans="1:6" ht="32.1" customHeight="1">
      <c r="A200" s="235" t="s">
        <v>1494</v>
      </c>
      <c r="B200" s="281" t="s">
        <v>1495</v>
      </c>
      <c r="C200" s="282"/>
      <c r="D200" s="75">
        <v>733</v>
      </c>
      <c r="E200" s="81">
        <v>1.5</v>
      </c>
      <c r="F200" s="62">
        <f>D200*E200</f>
        <v>1099.5</v>
      </c>
    </row>
    <row r="201" spans="1:6" ht="32.1" customHeight="1">
      <c r="A201" s="236" t="s">
        <v>1496</v>
      </c>
      <c r="B201" s="268" t="s">
        <v>1497</v>
      </c>
      <c r="C201" s="269"/>
      <c r="D201" s="75">
        <v>733</v>
      </c>
      <c r="E201" s="81">
        <v>1.5</v>
      </c>
      <c r="F201" s="62">
        <f>D201*E201</f>
        <v>1099.5</v>
      </c>
    </row>
    <row r="202" spans="1:6" ht="32.1" customHeight="1">
      <c r="A202" s="236" t="s">
        <v>1498</v>
      </c>
      <c r="B202" s="268" t="s">
        <v>1499</v>
      </c>
      <c r="C202" s="269"/>
      <c r="D202" s="75">
        <v>733</v>
      </c>
      <c r="E202" s="81">
        <v>1.5</v>
      </c>
      <c r="F202" s="62">
        <f>D202*E202</f>
        <v>1099.5</v>
      </c>
    </row>
    <row r="203" spans="1:6" ht="32.1" customHeight="1">
      <c r="A203" s="236" t="s">
        <v>1500</v>
      </c>
      <c r="B203" s="268" t="s">
        <v>1501</v>
      </c>
      <c r="C203" s="269"/>
      <c r="D203" s="75">
        <v>733</v>
      </c>
      <c r="E203" s="81">
        <v>1.5</v>
      </c>
      <c r="F203" s="62">
        <f>D203*E203</f>
        <v>1099.5</v>
      </c>
    </row>
    <row r="204" spans="1:6" ht="41.25" customHeight="1">
      <c r="A204" s="237" t="s">
        <v>1502</v>
      </c>
      <c r="B204" s="279" t="s">
        <v>1503</v>
      </c>
      <c r="C204" s="280"/>
      <c r="D204" s="75">
        <v>2720</v>
      </c>
      <c r="E204" s="81">
        <v>1.5</v>
      </c>
      <c r="F204" s="62">
        <f>D204*E204</f>
        <v>4080</v>
      </c>
    </row>
    <row r="205" spans="1:6" ht="32.1" customHeight="1">
      <c r="A205" s="307" t="s">
        <v>1504</v>
      </c>
      <c r="B205" s="308"/>
      <c r="C205" s="308"/>
      <c r="D205" s="54"/>
      <c r="E205" s="54">
        <v>0</v>
      </c>
      <c r="F205" s="55"/>
    </row>
    <row r="206" spans="1:6" ht="74.25" customHeight="1">
      <c r="A206" s="229">
        <v>180008</v>
      </c>
      <c r="B206" s="274" t="s">
        <v>1505</v>
      </c>
      <c r="C206" s="275"/>
      <c r="D206" s="91">
        <v>821</v>
      </c>
      <c r="E206" s="81">
        <v>1.5</v>
      </c>
      <c r="F206" s="62">
        <f t="shared" ref="F206:F224" si="4">D206*E206</f>
        <v>1231.5</v>
      </c>
    </row>
    <row r="207" spans="1:6" ht="66.75" customHeight="1">
      <c r="A207" s="222">
        <v>180009</v>
      </c>
      <c r="B207" s="270" t="s">
        <v>1506</v>
      </c>
      <c r="C207" s="271"/>
      <c r="D207" s="86">
        <v>1134</v>
      </c>
      <c r="E207" s="81">
        <v>1.5</v>
      </c>
      <c r="F207" s="62">
        <f t="shared" si="4"/>
        <v>1701</v>
      </c>
    </row>
    <row r="208" spans="1:6" ht="56.25" customHeight="1">
      <c r="A208" s="222">
        <v>180010</v>
      </c>
      <c r="B208" s="270" t="s">
        <v>1507</v>
      </c>
      <c r="C208" s="271"/>
      <c r="D208" s="86">
        <v>1312</v>
      </c>
      <c r="E208" s="81">
        <v>1.5</v>
      </c>
      <c r="F208" s="62">
        <f t="shared" si="4"/>
        <v>1968</v>
      </c>
    </row>
    <row r="209" spans="1:6" ht="62.25" customHeight="1">
      <c r="A209" s="222">
        <v>180011</v>
      </c>
      <c r="B209" s="270" t="s">
        <v>1508</v>
      </c>
      <c r="C209" s="271"/>
      <c r="D209" s="86">
        <v>2199</v>
      </c>
      <c r="E209" s="81">
        <v>1.5</v>
      </c>
      <c r="F209" s="62">
        <f t="shared" si="4"/>
        <v>3298.5</v>
      </c>
    </row>
    <row r="210" spans="1:6" ht="60.75" customHeight="1">
      <c r="A210" s="222">
        <v>180012</v>
      </c>
      <c r="B210" s="270" t="s">
        <v>1509</v>
      </c>
      <c r="C210" s="271"/>
      <c r="D210" s="86">
        <v>1530</v>
      </c>
      <c r="E210" s="81">
        <v>1.5</v>
      </c>
      <c r="F210" s="62">
        <f t="shared" si="4"/>
        <v>2295</v>
      </c>
    </row>
    <row r="211" spans="1:6" ht="69.75" customHeight="1">
      <c r="A211" s="222">
        <v>180013</v>
      </c>
      <c r="B211" s="270" t="s">
        <v>1510</v>
      </c>
      <c r="C211" s="271"/>
      <c r="D211" s="86">
        <v>2337</v>
      </c>
      <c r="E211" s="81">
        <v>1.5</v>
      </c>
      <c r="F211" s="62">
        <f t="shared" si="4"/>
        <v>3505.5</v>
      </c>
    </row>
    <row r="212" spans="1:6" ht="67.5" customHeight="1">
      <c r="A212" s="222">
        <v>180014</v>
      </c>
      <c r="B212" s="270" t="s">
        <v>1511</v>
      </c>
      <c r="C212" s="271"/>
      <c r="D212" s="86">
        <v>2142</v>
      </c>
      <c r="E212" s="81">
        <v>1.5</v>
      </c>
      <c r="F212" s="62">
        <f t="shared" si="4"/>
        <v>3213</v>
      </c>
    </row>
    <row r="213" spans="1:6" ht="65.25" customHeight="1">
      <c r="A213" s="222">
        <v>180015</v>
      </c>
      <c r="B213" s="270" t="s">
        <v>1512</v>
      </c>
      <c r="C213" s="271"/>
      <c r="D213" s="86">
        <v>2337</v>
      </c>
      <c r="E213" s="81">
        <v>1.5</v>
      </c>
      <c r="F213" s="62">
        <f t="shared" si="4"/>
        <v>3505.5</v>
      </c>
    </row>
    <row r="214" spans="1:6" ht="32.1" customHeight="1">
      <c r="A214" s="222">
        <v>180016</v>
      </c>
      <c r="B214" s="270" t="s">
        <v>1513</v>
      </c>
      <c r="C214" s="271"/>
      <c r="D214" s="86">
        <v>2175</v>
      </c>
      <c r="E214" s="81">
        <v>1.5</v>
      </c>
      <c r="F214" s="62">
        <f t="shared" si="4"/>
        <v>3262.5</v>
      </c>
    </row>
    <row r="215" spans="1:6" ht="57.75" customHeight="1">
      <c r="A215" s="226">
        <v>180020</v>
      </c>
      <c r="B215" s="267" t="s">
        <v>1514</v>
      </c>
      <c r="C215" s="267"/>
      <c r="D215" s="83">
        <v>2589</v>
      </c>
      <c r="E215" s="81">
        <v>1.5</v>
      </c>
      <c r="F215" s="62">
        <f t="shared" si="4"/>
        <v>3883.5</v>
      </c>
    </row>
    <row r="216" spans="1:6" ht="60" customHeight="1">
      <c r="A216" s="226">
        <v>180030</v>
      </c>
      <c r="B216" s="267" t="s">
        <v>1515</v>
      </c>
      <c r="C216" s="267"/>
      <c r="D216" s="83">
        <v>2202</v>
      </c>
      <c r="E216" s="81">
        <v>1.5</v>
      </c>
      <c r="F216" s="62">
        <f t="shared" si="4"/>
        <v>3303</v>
      </c>
    </row>
    <row r="217" spans="1:6" ht="68.25" customHeight="1">
      <c r="A217" s="226">
        <v>180031</v>
      </c>
      <c r="B217" s="267" t="s">
        <v>1516</v>
      </c>
      <c r="C217" s="267"/>
      <c r="D217" s="83">
        <v>2598</v>
      </c>
      <c r="E217" s="81">
        <v>1.5</v>
      </c>
      <c r="F217" s="62">
        <f t="shared" si="4"/>
        <v>3897</v>
      </c>
    </row>
    <row r="218" spans="1:6" ht="61.5" customHeight="1">
      <c r="A218" s="226">
        <v>180032</v>
      </c>
      <c r="B218" s="267" t="s">
        <v>1517</v>
      </c>
      <c r="C218" s="267"/>
      <c r="D218" s="83">
        <v>2598</v>
      </c>
      <c r="E218" s="81">
        <v>1.5</v>
      </c>
      <c r="F218" s="62">
        <f t="shared" si="4"/>
        <v>3897</v>
      </c>
    </row>
    <row r="219" spans="1:6" ht="84.75" customHeight="1">
      <c r="A219" s="226">
        <v>180033</v>
      </c>
      <c r="B219" s="267" t="s">
        <v>1518</v>
      </c>
      <c r="C219" s="267"/>
      <c r="D219" s="83">
        <v>4970</v>
      </c>
      <c r="E219" s="81">
        <v>1.5</v>
      </c>
      <c r="F219" s="62">
        <f t="shared" si="4"/>
        <v>7455</v>
      </c>
    </row>
    <row r="220" spans="1:6" ht="112.5" customHeight="1">
      <c r="A220" s="226">
        <v>180034</v>
      </c>
      <c r="B220" s="267" t="s">
        <v>1519</v>
      </c>
      <c r="C220" s="267"/>
      <c r="D220" s="83">
        <v>3969</v>
      </c>
      <c r="E220" s="81">
        <v>1.5</v>
      </c>
      <c r="F220" s="62">
        <f t="shared" si="4"/>
        <v>5953.5</v>
      </c>
    </row>
    <row r="221" spans="1:6" ht="64.5" customHeight="1">
      <c r="A221" s="226">
        <v>180035</v>
      </c>
      <c r="B221" s="267" t="s">
        <v>1520</v>
      </c>
      <c r="C221" s="267"/>
      <c r="D221" s="83">
        <v>1390</v>
      </c>
      <c r="E221" s="81">
        <v>1.5</v>
      </c>
      <c r="F221" s="62">
        <f t="shared" si="4"/>
        <v>2085</v>
      </c>
    </row>
    <row r="222" spans="1:6" ht="94.5" customHeight="1">
      <c r="A222" s="226">
        <v>180036</v>
      </c>
      <c r="B222" s="267" t="s">
        <v>1521</v>
      </c>
      <c r="C222" s="267"/>
      <c r="D222" s="83">
        <v>4300</v>
      </c>
      <c r="E222" s="81">
        <v>1.5</v>
      </c>
      <c r="F222" s="62">
        <f t="shared" si="4"/>
        <v>6450</v>
      </c>
    </row>
    <row r="223" spans="1:6" ht="74.25" customHeight="1">
      <c r="A223" s="226">
        <v>180037</v>
      </c>
      <c r="B223" s="267" t="s">
        <v>1522</v>
      </c>
      <c r="C223" s="267"/>
      <c r="D223" s="83">
        <v>2570</v>
      </c>
      <c r="E223" s="81">
        <v>1.5</v>
      </c>
      <c r="F223" s="62">
        <f t="shared" si="4"/>
        <v>3855</v>
      </c>
    </row>
    <row r="224" spans="1:6" ht="69.75" customHeight="1">
      <c r="A224" s="226">
        <v>180101</v>
      </c>
      <c r="B224" s="267" t="s">
        <v>1523</v>
      </c>
      <c r="C224" s="267"/>
      <c r="D224" s="83">
        <v>2500</v>
      </c>
      <c r="E224" s="81">
        <v>1.5</v>
      </c>
      <c r="F224" s="62">
        <f t="shared" si="4"/>
        <v>3750</v>
      </c>
    </row>
    <row r="225" spans="1:6" ht="58.5" customHeight="1">
      <c r="A225" s="304" t="s">
        <v>1524</v>
      </c>
      <c r="B225" s="305"/>
      <c r="C225" s="305"/>
      <c r="D225" s="305"/>
      <c r="E225" s="305"/>
      <c r="F225" s="306"/>
    </row>
    <row r="226" spans="1:6" ht="32.1" customHeight="1">
      <c r="A226" s="229">
        <v>181010</v>
      </c>
      <c r="B226" s="274" t="s">
        <v>1525</v>
      </c>
      <c r="C226" s="275"/>
      <c r="D226" s="91">
        <v>550</v>
      </c>
      <c r="E226" s="81">
        <v>1.5</v>
      </c>
      <c r="F226" s="62">
        <f t="shared" ref="F226:F239" si="5">D226*E226</f>
        <v>825</v>
      </c>
    </row>
    <row r="227" spans="1:6" ht="32.1" customHeight="1">
      <c r="A227" s="222">
        <v>181011</v>
      </c>
      <c r="B227" s="270" t="s">
        <v>1526</v>
      </c>
      <c r="C227" s="271"/>
      <c r="D227" s="86">
        <v>550</v>
      </c>
      <c r="E227" s="81">
        <v>1.5</v>
      </c>
      <c r="F227" s="62">
        <f t="shared" si="5"/>
        <v>825</v>
      </c>
    </row>
    <row r="228" spans="1:6" ht="32.1" customHeight="1">
      <c r="A228" s="222">
        <v>181012</v>
      </c>
      <c r="B228" s="270" t="s">
        <v>1527</v>
      </c>
      <c r="C228" s="271"/>
      <c r="D228" s="86">
        <v>550</v>
      </c>
      <c r="E228" s="81">
        <v>1.5</v>
      </c>
      <c r="F228" s="62">
        <f t="shared" si="5"/>
        <v>825</v>
      </c>
    </row>
    <row r="229" spans="1:6" ht="58.5" customHeight="1">
      <c r="A229" s="222">
        <v>181013</v>
      </c>
      <c r="B229" s="270" t="s">
        <v>1528</v>
      </c>
      <c r="C229" s="271"/>
      <c r="D229" s="86">
        <v>550</v>
      </c>
      <c r="E229" s="81">
        <v>1.5</v>
      </c>
      <c r="F229" s="62">
        <f t="shared" si="5"/>
        <v>825</v>
      </c>
    </row>
    <row r="230" spans="1:6" ht="44.25" customHeight="1">
      <c r="A230" s="222">
        <v>181014</v>
      </c>
      <c r="B230" s="270" t="s">
        <v>1529</v>
      </c>
      <c r="C230" s="271"/>
      <c r="D230" s="86">
        <v>550</v>
      </c>
      <c r="E230" s="81">
        <v>1.5</v>
      </c>
      <c r="F230" s="62">
        <f t="shared" si="5"/>
        <v>825</v>
      </c>
    </row>
    <row r="231" spans="1:6" ht="46.5" customHeight="1">
      <c r="A231" s="222">
        <v>181015</v>
      </c>
      <c r="B231" s="270" t="s">
        <v>1530</v>
      </c>
      <c r="C231" s="271"/>
      <c r="D231" s="86">
        <v>550</v>
      </c>
      <c r="E231" s="81">
        <v>1.5</v>
      </c>
      <c r="F231" s="62">
        <f t="shared" si="5"/>
        <v>825</v>
      </c>
    </row>
    <row r="232" spans="1:6" ht="32.1" customHeight="1">
      <c r="A232" s="222">
        <v>181016</v>
      </c>
      <c r="B232" s="270" t="s">
        <v>1531</v>
      </c>
      <c r="C232" s="271"/>
      <c r="D232" s="86">
        <v>550</v>
      </c>
      <c r="E232" s="81">
        <v>1.5</v>
      </c>
      <c r="F232" s="62">
        <f t="shared" si="5"/>
        <v>825</v>
      </c>
    </row>
    <row r="233" spans="1:6" ht="48.75" customHeight="1">
      <c r="A233" s="226">
        <v>181020</v>
      </c>
      <c r="B233" s="267" t="s">
        <v>1532</v>
      </c>
      <c r="C233" s="267"/>
      <c r="D233" s="83">
        <v>550</v>
      </c>
      <c r="E233" s="81">
        <v>1.5</v>
      </c>
      <c r="F233" s="62">
        <f t="shared" si="5"/>
        <v>825</v>
      </c>
    </row>
    <row r="234" spans="1:6" ht="45.75" customHeight="1">
      <c r="A234" s="226">
        <v>181030</v>
      </c>
      <c r="B234" s="267" t="s">
        <v>1533</v>
      </c>
      <c r="C234" s="267"/>
      <c r="D234" s="83">
        <v>550</v>
      </c>
      <c r="E234" s="81">
        <v>1.5</v>
      </c>
      <c r="F234" s="62">
        <f t="shared" si="5"/>
        <v>825</v>
      </c>
    </row>
    <row r="235" spans="1:6" ht="42.75" customHeight="1">
      <c r="A235" s="226">
        <v>181031</v>
      </c>
      <c r="B235" s="267" t="s">
        <v>1534</v>
      </c>
      <c r="C235" s="267"/>
      <c r="D235" s="83">
        <v>550</v>
      </c>
      <c r="E235" s="81">
        <v>1.5</v>
      </c>
      <c r="F235" s="62">
        <f t="shared" si="5"/>
        <v>825</v>
      </c>
    </row>
    <row r="236" spans="1:6" ht="42" customHeight="1">
      <c r="A236" s="226">
        <v>181032</v>
      </c>
      <c r="B236" s="267" t="s">
        <v>1535</v>
      </c>
      <c r="C236" s="267"/>
      <c r="D236" s="83">
        <v>550</v>
      </c>
      <c r="E236" s="81">
        <v>1.5</v>
      </c>
      <c r="F236" s="62">
        <f t="shared" si="5"/>
        <v>825</v>
      </c>
    </row>
    <row r="237" spans="1:6" ht="42.75" customHeight="1">
      <c r="A237" s="226">
        <v>181035</v>
      </c>
      <c r="B237" s="267" t="s">
        <v>1536</v>
      </c>
      <c r="C237" s="267"/>
      <c r="D237" s="83">
        <v>550</v>
      </c>
      <c r="E237" s="81">
        <v>1.5</v>
      </c>
      <c r="F237" s="62">
        <f t="shared" si="5"/>
        <v>825</v>
      </c>
    </row>
    <row r="238" spans="1:6" ht="41.25" customHeight="1">
      <c r="A238" s="226">
        <v>181036</v>
      </c>
      <c r="B238" s="267" t="s">
        <v>1537</v>
      </c>
      <c r="C238" s="267"/>
      <c r="D238" s="83">
        <v>550</v>
      </c>
      <c r="E238" s="81">
        <v>1.5</v>
      </c>
      <c r="F238" s="62">
        <f t="shared" si="5"/>
        <v>825</v>
      </c>
    </row>
    <row r="239" spans="1:6" ht="47.25" customHeight="1">
      <c r="A239" s="226">
        <v>181037</v>
      </c>
      <c r="B239" s="267" t="s">
        <v>1538</v>
      </c>
      <c r="C239" s="267"/>
      <c r="D239" s="83">
        <v>550</v>
      </c>
      <c r="E239" s="81">
        <v>1.5</v>
      </c>
      <c r="F239" s="62">
        <f t="shared" si="5"/>
        <v>825</v>
      </c>
    </row>
    <row r="240" spans="1:6" ht="32.1" customHeight="1">
      <c r="A240" s="302" t="s">
        <v>1539</v>
      </c>
      <c r="B240" s="303"/>
      <c r="C240" s="303"/>
      <c r="D240" s="238"/>
      <c r="E240" s="238"/>
      <c r="F240" s="239"/>
    </row>
    <row r="241" spans="1:6" ht="99" customHeight="1">
      <c r="A241" s="299" t="s">
        <v>1540</v>
      </c>
      <c r="B241" s="300"/>
      <c r="C241" s="300"/>
      <c r="D241" s="300"/>
      <c r="E241" s="300"/>
      <c r="F241" s="301"/>
    </row>
    <row r="242" spans="1:6" ht="32.1" customHeight="1">
      <c r="A242" s="229">
        <v>190204</v>
      </c>
      <c r="B242" s="274" t="s">
        <v>1541</v>
      </c>
      <c r="C242" s="275"/>
      <c r="D242" s="91">
        <v>6210</v>
      </c>
      <c r="E242" s="81">
        <v>1.5</v>
      </c>
      <c r="F242" s="62">
        <f>D242*E242</f>
        <v>9315</v>
      </c>
    </row>
    <row r="243" spans="1:6" ht="32.1" customHeight="1">
      <c r="A243" s="297" t="s">
        <v>1542</v>
      </c>
      <c r="B243" s="298"/>
      <c r="C243" s="298"/>
      <c r="D243" s="240"/>
      <c r="E243" s="240">
        <v>0</v>
      </c>
      <c r="F243" s="241"/>
    </row>
    <row r="244" spans="1:6" ht="32.1" customHeight="1">
      <c r="A244" s="56" t="s">
        <v>1409</v>
      </c>
      <c r="B244" s="93"/>
      <c r="C244" s="93"/>
      <c r="D244" s="93"/>
      <c r="E244" s="93">
        <v>0</v>
      </c>
      <c r="F244" s="94"/>
    </row>
    <row r="245" spans="1:6" ht="32.1" customHeight="1">
      <c r="A245" s="223">
        <v>40001</v>
      </c>
      <c r="B245" s="281" t="s">
        <v>1543</v>
      </c>
      <c r="C245" s="282"/>
      <c r="D245" s="75">
        <v>213</v>
      </c>
      <c r="E245" s="81">
        <v>1.5</v>
      </c>
      <c r="F245" s="62">
        <f>D245*E245</f>
        <v>319.5</v>
      </c>
    </row>
    <row r="246" spans="1:6" ht="32.1" customHeight="1">
      <c r="A246" s="222">
        <v>40002</v>
      </c>
      <c r="B246" s="279" t="s">
        <v>1544</v>
      </c>
      <c r="C246" s="280"/>
      <c r="D246" s="75">
        <v>213</v>
      </c>
      <c r="E246" s="81">
        <v>1.5</v>
      </c>
      <c r="F246" s="62">
        <f>D246*E246</f>
        <v>319.5</v>
      </c>
    </row>
    <row r="247" spans="1:6" ht="32.1" customHeight="1">
      <c r="A247" s="56" t="s">
        <v>1545</v>
      </c>
      <c r="B247" s="93"/>
      <c r="C247" s="93"/>
      <c r="D247" s="93"/>
      <c r="E247" s="93">
        <v>0</v>
      </c>
      <c r="F247" s="94"/>
    </row>
    <row r="248" spans="1:6" ht="32.1" customHeight="1">
      <c r="A248" s="223">
        <v>40101</v>
      </c>
      <c r="B248" s="281" t="s">
        <v>1546</v>
      </c>
      <c r="C248" s="282"/>
      <c r="D248" s="75">
        <v>98</v>
      </c>
      <c r="E248" s="81">
        <v>1.5</v>
      </c>
      <c r="F248" s="62">
        <f t="shared" ref="F248:F255" si="6">D248*E248</f>
        <v>147</v>
      </c>
    </row>
    <row r="249" spans="1:6" ht="32.1" customHeight="1">
      <c r="A249" s="226">
        <v>40102</v>
      </c>
      <c r="B249" s="268" t="s">
        <v>1547</v>
      </c>
      <c r="C249" s="269"/>
      <c r="D249" s="75">
        <v>202</v>
      </c>
      <c r="E249" s="81">
        <v>1.5</v>
      </c>
      <c r="F249" s="62">
        <f t="shared" si="6"/>
        <v>303</v>
      </c>
    </row>
    <row r="250" spans="1:6" ht="32.1" customHeight="1">
      <c r="A250" s="226">
        <v>40103</v>
      </c>
      <c r="B250" s="268" t="s">
        <v>1547</v>
      </c>
      <c r="C250" s="269"/>
      <c r="D250" s="75">
        <v>306</v>
      </c>
      <c r="E250" s="81">
        <v>1.5</v>
      </c>
      <c r="F250" s="62">
        <f t="shared" si="6"/>
        <v>459</v>
      </c>
    </row>
    <row r="251" spans="1:6" ht="32.1" customHeight="1">
      <c r="A251" s="226">
        <v>40105</v>
      </c>
      <c r="B251" s="268" t="s">
        <v>1548</v>
      </c>
      <c r="C251" s="269"/>
      <c r="D251" s="75">
        <v>202</v>
      </c>
      <c r="E251" s="81">
        <v>1.5</v>
      </c>
      <c r="F251" s="62">
        <f t="shared" si="6"/>
        <v>303</v>
      </c>
    </row>
    <row r="252" spans="1:6" ht="32.1" customHeight="1">
      <c r="A252" s="226">
        <v>40106</v>
      </c>
      <c r="B252" s="268" t="s">
        <v>1549</v>
      </c>
      <c r="C252" s="269"/>
      <c r="D252" s="75">
        <v>235</v>
      </c>
      <c r="E252" s="81">
        <v>1.5</v>
      </c>
      <c r="F252" s="62">
        <f t="shared" si="6"/>
        <v>352.5</v>
      </c>
    </row>
    <row r="253" spans="1:6" ht="32.1" customHeight="1">
      <c r="A253" s="226">
        <v>40107</v>
      </c>
      <c r="B253" s="268" t="s">
        <v>1550</v>
      </c>
      <c r="C253" s="269"/>
      <c r="D253" s="75">
        <v>314</v>
      </c>
      <c r="E253" s="81">
        <v>1.5</v>
      </c>
      <c r="F253" s="62">
        <f t="shared" si="6"/>
        <v>471</v>
      </c>
    </row>
    <row r="254" spans="1:6" ht="32.1" customHeight="1">
      <c r="A254" s="226">
        <v>40108</v>
      </c>
      <c r="B254" s="268" t="s">
        <v>1546</v>
      </c>
      <c r="C254" s="269"/>
      <c r="D254" s="75">
        <v>792</v>
      </c>
      <c r="E254" s="81">
        <v>1.5</v>
      </c>
      <c r="F254" s="62">
        <f t="shared" si="6"/>
        <v>1188</v>
      </c>
    </row>
    <row r="255" spans="1:6" ht="32.1" customHeight="1">
      <c r="A255" s="222">
        <v>40109</v>
      </c>
      <c r="B255" s="279" t="s">
        <v>1551</v>
      </c>
      <c r="C255" s="280"/>
      <c r="D255" s="75">
        <v>174</v>
      </c>
      <c r="E255" s="81">
        <v>1.5</v>
      </c>
      <c r="F255" s="62">
        <f t="shared" si="6"/>
        <v>261</v>
      </c>
    </row>
    <row r="256" spans="1:6" ht="32.1" customHeight="1">
      <c r="A256" s="56" t="s">
        <v>1552</v>
      </c>
      <c r="B256" s="57"/>
      <c r="C256" s="57"/>
      <c r="D256" s="57"/>
      <c r="E256" s="57">
        <v>0</v>
      </c>
      <c r="F256" s="58"/>
    </row>
    <row r="257" spans="1:6" ht="32.1" customHeight="1">
      <c r="A257" s="223">
        <v>40202</v>
      </c>
      <c r="B257" s="281" t="s">
        <v>1553</v>
      </c>
      <c r="C257" s="282"/>
      <c r="D257" s="75">
        <v>174</v>
      </c>
      <c r="E257" s="81">
        <v>1.5</v>
      </c>
      <c r="F257" s="62">
        <f>D257*E257</f>
        <v>261</v>
      </c>
    </row>
    <row r="258" spans="1:6" ht="32.1" customHeight="1">
      <c r="A258" s="222">
        <v>40203</v>
      </c>
      <c r="B258" s="279" t="s">
        <v>1554</v>
      </c>
      <c r="C258" s="280"/>
      <c r="D258" s="75">
        <v>160</v>
      </c>
      <c r="E258" s="81">
        <v>1.5</v>
      </c>
      <c r="F258" s="62">
        <f>D258*E258</f>
        <v>240</v>
      </c>
    </row>
    <row r="259" spans="1:6" ht="32.1" customHeight="1">
      <c r="A259" s="56" t="s">
        <v>1420</v>
      </c>
      <c r="B259" s="57"/>
      <c r="C259" s="57"/>
      <c r="D259" s="57"/>
      <c r="E259" s="57">
        <v>0</v>
      </c>
      <c r="F259" s="58"/>
    </row>
    <row r="260" spans="1:6" ht="32.1" customHeight="1">
      <c r="A260" s="223">
        <v>40301</v>
      </c>
      <c r="B260" s="281" t="s">
        <v>1555</v>
      </c>
      <c r="C260" s="282"/>
      <c r="D260" s="75">
        <v>174</v>
      </c>
      <c r="E260" s="81">
        <v>1.5</v>
      </c>
      <c r="F260" s="62">
        <f>D260*E260</f>
        <v>261</v>
      </c>
    </row>
    <row r="261" spans="1:6" ht="32.1" customHeight="1">
      <c r="A261" s="222">
        <v>40302</v>
      </c>
      <c r="B261" s="279" t="s">
        <v>1556</v>
      </c>
      <c r="C261" s="280"/>
      <c r="D261" s="75">
        <v>258</v>
      </c>
      <c r="E261" s="81">
        <v>1.5</v>
      </c>
      <c r="F261" s="62">
        <f>D261*E261</f>
        <v>387</v>
      </c>
    </row>
    <row r="262" spans="1:6" ht="32.1" customHeight="1">
      <c r="A262" s="56" t="s">
        <v>1557</v>
      </c>
      <c r="B262" s="57"/>
      <c r="C262" s="57"/>
      <c r="D262" s="57"/>
      <c r="E262" s="57">
        <v>0</v>
      </c>
      <c r="F262" s="58"/>
    </row>
    <row r="263" spans="1:6" ht="32.1" customHeight="1">
      <c r="A263" s="223">
        <v>40401</v>
      </c>
      <c r="B263" s="281" t="s">
        <v>1558</v>
      </c>
      <c r="C263" s="282"/>
      <c r="D263" s="75">
        <v>222</v>
      </c>
      <c r="E263" s="81">
        <v>1.5</v>
      </c>
      <c r="F263" s="62">
        <f>D263*E263</f>
        <v>333</v>
      </c>
    </row>
    <row r="264" spans="1:6" ht="32.1" customHeight="1">
      <c r="A264" s="222">
        <v>40402</v>
      </c>
      <c r="B264" s="279" t="s">
        <v>1559</v>
      </c>
      <c r="C264" s="280"/>
      <c r="D264" s="75">
        <v>276</v>
      </c>
      <c r="E264" s="81">
        <v>1.5</v>
      </c>
      <c r="F264" s="62">
        <f>D264*E264</f>
        <v>414</v>
      </c>
    </row>
    <row r="265" spans="1:6" ht="32.1" customHeight="1">
      <c r="A265" s="56" t="s">
        <v>1560</v>
      </c>
      <c r="B265" s="57"/>
      <c r="C265" s="57"/>
      <c r="D265" s="57"/>
      <c r="E265" s="57">
        <v>0</v>
      </c>
      <c r="F265" s="58"/>
    </row>
    <row r="266" spans="1:6" ht="32.1" customHeight="1">
      <c r="A266" s="223">
        <v>40501</v>
      </c>
      <c r="B266" s="281" t="s">
        <v>1561</v>
      </c>
      <c r="C266" s="282"/>
      <c r="D266" s="75">
        <v>93</v>
      </c>
      <c r="E266" s="81">
        <v>1.5</v>
      </c>
      <c r="F266" s="62">
        <f>D266*E266</f>
        <v>139.5</v>
      </c>
    </row>
    <row r="267" spans="1:6" ht="32.1" customHeight="1">
      <c r="A267" s="226">
        <v>40502</v>
      </c>
      <c r="B267" s="268" t="s">
        <v>1562</v>
      </c>
      <c r="C267" s="269"/>
      <c r="D267" s="75">
        <v>125</v>
      </c>
      <c r="E267" s="81">
        <v>1.5</v>
      </c>
      <c r="F267" s="62">
        <f>D267*E267</f>
        <v>187.5</v>
      </c>
    </row>
    <row r="268" spans="1:6" ht="32.1" customHeight="1">
      <c r="A268" s="226">
        <v>40503</v>
      </c>
      <c r="B268" s="268" t="s">
        <v>1563</v>
      </c>
      <c r="C268" s="269"/>
      <c r="D268" s="75">
        <v>234</v>
      </c>
      <c r="E268" s="81">
        <v>1.5</v>
      </c>
      <c r="F268" s="62">
        <f>D268*E268</f>
        <v>351</v>
      </c>
    </row>
    <row r="269" spans="1:6" ht="32.1" customHeight="1">
      <c r="A269" s="222">
        <v>40504</v>
      </c>
      <c r="B269" s="279" t="s">
        <v>1564</v>
      </c>
      <c r="C269" s="280"/>
      <c r="D269" s="75">
        <v>236</v>
      </c>
      <c r="E269" s="81">
        <v>1.5</v>
      </c>
      <c r="F269" s="62">
        <f>D269*E269</f>
        <v>354</v>
      </c>
    </row>
    <row r="270" spans="1:6" ht="32.1" customHeight="1">
      <c r="A270" s="56" t="s">
        <v>1565</v>
      </c>
      <c r="B270" s="57"/>
      <c r="C270" s="57"/>
      <c r="D270" s="57"/>
      <c r="E270" s="57">
        <v>0</v>
      </c>
      <c r="F270" s="58"/>
    </row>
    <row r="271" spans="1:6" ht="32.1" customHeight="1">
      <c r="A271" s="224">
        <v>40601</v>
      </c>
      <c r="B271" s="294" t="s">
        <v>1566</v>
      </c>
      <c r="C271" s="295"/>
      <c r="D271" s="75">
        <v>147</v>
      </c>
      <c r="E271" s="81">
        <v>1.5</v>
      </c>
      <c r="F271" s="62">
        <f>D271*E271</f>
        <v>220.5</v>
      </c>
    </row>
    <row r="272" spans="1:6" ht="32.1" customHeight="1">
      <c r="A272" s="56" t="s">
        <v>1426</v>
      </c>
      <c r="B272" s="57"/>
      <c r="C272" s="57"/>
      <c r="D272" s="57"/>
      <c r="E272" s="57">
        <v>0</v>
      </c>
      <c r="F272" s="58"/>
    </row>
    <row r="273" spans="1:6" ht="32.1" customHeight="1">
      <c r="A273" s="223">
        <v>40701</v>
      </c>
      <c r="B273" s="281" t="s">
        <v>1567</v>
      </c>
      <c r="C273" s="282"/>
      <c r="D273" s="75">
        <v>233</v>
      </c>
      <c r="E273" s="81">
        <v>1.5</v>
      </c>
      <c r="F273" s="62">
        <f>D273*E273</f>
        <v>349.5</v>
      </c>
    </row>
    <row r="274" spans="1:6" ht="32.1" customHeight="1">
      <c r="A274" s="226">
        <v>40702</v>
      </c>
      <c r="B274" s="268" t="s">
        <v>1568</v>
      </c>
      <c r="C274" s="269"/>
      <c r="D274" s="75">
        <v>237</v>
      </c>
      <c r="E274" s="81">
        <v>1.5</v>
      </c>
      <c r="F274" s="62">
        <f>D274*E274</f>
        <v>355.5</v>
      </c>
    </row>
    <row r="275" spans="1:6" ht="32.1" customHeight="1">
      <c r="A275" s="226">
        <v>40703</v>
      </c>
      <c r="B275" s="268" t="s">
        <v>1569</v>
      </c>
      <c r="C275" s="269"/>
      <c r="D275" s="75">
        <v>233</v>
      </c>
      <c r="E275" s="81">
        <v>1.5</v>
      </c>
      <c r="F275" s="62">
        <f>D275*E275</f>
        <v>349.5</v>
      </c>
    </row>
    <row r="276" spans="1:6" ht="32.1" customHeight="1">
      <c r="A276" s="226">
        <v>40704</v>
      </c>
      <c r="B276" s="268" t="s">
        <v>1570</v>
      </c>
      <c r="C276" s="269"/>
      <c r="D276" s="75">
        <v>195</v>
      </c>
      <c r="E276" s="81">
        <v>1.5</v>
      </c>
      <c r="F276" s="62">
        <f>D276*E276</f>
        <v>292.5</v>
      </c>
    </row>
    <row r="277" spans="1:6" ht="32.1" customHeight="1">
      <c r="A277" s="222">
        <v>40707</v>
      </c>
      <c r="B277" s="279" t="s">
        <v>1571</v>
      </c>
      <c r="C277" s="280"/>
      <c r="D277" s="75">
        <v>396</v>
      </c>
      <c r="E277" s="81">
        <v>1.5</v>
      </c>
      <c r="F277" s="62">
        <f>D277*E277</f>
        <v>594</v>
      </c>
    </row>
    <row r="278" spans="1:6" ht="32.1" customHeight="1">
      <c r="A278" s="56" t="s">
        <v>1424</v>
      </c>
      <c r="B278" s="57"/>
      <c r="C278" s="57"/>
      <c r="D278" s="57"/>
      <c r="E278" s="57">
        <v>0</v>
      </c>
      <c r="F278" s="58"/>
    </row>
    <row r="279" spans="1:6" ht="32.1" customHeight="1">
      <c r="A279" s="223">
        <v>40801</v>
      </c>
      <c r="B279" s="281" t="s">
        <v>1572</v>
      </c>
      <c r="C279" s="282"/>
      <c r="D279" s="75">
        <v>233</v>
      </c>
      <c r="E279" s="81">
        <v>1.5</v>
      </c>
      <c r="F279" s="62">
        <f>D279*E279</f>
        <v>349.5</v>
      </c>
    </row>
    <row r="280" spans="1:6" ht="32.1" customHeight="1">
      <c r="A280" s="226">
        <v>40802</v>
      </c>
      <c r="B280" s="268" t="s">
        <v>1573</v>
      </c>
      <c r="C280" s="269"/>
      <c r="D280" s="75">
        <v>195</v>
      </c>
      <c r="E280" s="81">
        <v>1.5</v>
      </c>
      <c r="F280" s="62">
        <f>D280*E280</f>
        <v>292.5</v>
      </c>
    </row>
    <row r="281" spans="1:6" ht="32.1" customHeight="1">
      <c r="A281" s="222">
        <v>40803</v>
      </c>
      <c r="B281" s="279" t="s">
        <v>1574</v>
      </c>
      <c r="C281" s="280"/>
      <c r="D281" s="75">
        <v>554</v>
      </c>
      <c r="E281" s="81">
        <v>1.5</v>
      </c>
      <c r="F281" s="62">
        <f>D281*E281</f>
        <v>831</v>
      </c>
    </row>
    <row r="282" spans="1:6" ht="32.1" customHeight="1">
      <c r="A282" s="56" t="s">
        <v>1575</v>
      </c>
      <c r="B282" s="57"/>
      <c r="C282" s="57"/>
      <c r="D282" s="57"/>
      <c r="E282" s="57">
        <v>0</v>
      </c>
      <c r="F282" s="58"/>
    </row>
    <row r="283" spans="1:6" ht="32.1" customHeight="1">
      <c r="A283" s="223">
        <v>40901</v>
      </c>
      <c r="B283" s="281" t="s">
        <v>1576</v>
      </c>
      <c r="C283" s="282"/>
      <c r="D283" s="75">
        <v>219</v>
      </c>
      <c r="E283" s="81">
        <v>1.5</v>
      </c>
      <c r="F283" s="62">
        <f>D283*E283</f>
        <v>328.5</v>
      </c>
    </row>
    <row r="284" spans="1:6" ht="32.1" customHeight="1">
      <c r="A284" s="226">
        <v>40902</v>
      </c>
      <c r="B284" s="268" t="s">
        <v>1577</v>
      </c>
      <c r="C284" s="269"/>
      <c r="D284" s="75">
        <v>219</v>
      </c>
      <c r="E284" s="81">
        <v>1.5</v>
      </c>
      <c r="F284" s="62">
        <f>D284*E284</f>
        <v>328.5</v>
      </c>
    </row>
    <row r="285" spans="1:6" ht="32.1" customHeight="1">
      <c r="A285" s="222">
        <v>40903</v>
      </c>
      <c r="B285" s="279" t="s">
        <v>1578</v>
      </c>
      <c r="C285" s="280"/>
      <c r="D285" s="75">
        <v>496</v>
      </c>
      <c r="E285" s="81">
        <v>1.5</v>
      </c>
      <c r="F285" s="62">
        <f>D285*E285</f>
        <v>744</v>
      </c>
    </row>
    <row r="286" spans="1:6" ht="32.1" customHeight="1">
      <c r="A286" s="56" t="s">
        <v>1579</v>
      </c>
      <c r="B286" s="57"/>
      <c r="C286" s="57"/>
      <c r="D286" s="57"/>
      <c r="E286" s="57">
        <v>0</v>
      </c>
      <c r="F286" s="58"/>
    </row>
    <row r="287" spans="1:6" ht="32.1" customHeight="1">
      <c r="A287" s="223">
        <v>41001</v>
      </c>
      <c r="B287" s="281" t="s">
        <v>1580</v>
      </c>
      <c r="C287" s="282"/>
      <c r="D287" s="75">
        <v>265</v>
      </c>
      <c r="E287" s="81">
        <v>1.5</v>
      </c>
      <c r="F287" s="62">
        <f>D287*E287</f>
        <v>397.5</v>
      </c>
    </row>
    <row r="288" spans="1:6" ht="32.1" customHeight="1">
      <c r="A288" s="222">
        <v>41002</v>
      </c>
      <c r="B288" s="279" t="s">
        <v>1581</v>
      </c>
      <c r="C288" s="280"/>
      <c r="D288" s="75">
        <v>265</v>
      </c>
      <c r="E288" s="81">
        <v>1.5</v>
      </c>
      <c r="F288" s="62">
        <f>D288*E288</f>
        <v>397.5</v>
      </c>
    </row>
    <row r="289" spans="1:6" ht="32.1" customHeight="1">
      <c r="A289" s="56" t="s">
        <v>1582</v>
      </c>
      <c r="B289" s="57"/>
      <c r="C289" s="57"/>
      <c r="D289" s="57"/>
      <c r="E289" s="57">
        <v>0</v>
      </c>
      <c r="F289" s="58"/>
    </row>
    <row r="290" spans="1:6" ht="32.1" customHeight="1">
      <c r="A290" s="223">
        <v>41101</v>
      </c>
      <c r="B290" s="281" t="s">
        <v>1583</v>
      </c>
      <c r="C290" s="282"/>
      <c r="D290" s="75">
        <v>286</v>
      </c>
      <c r="E290" s="81">
        <v>1.5</v>
      </c>
      <c r="F290" s="62">
        <f>D290*E290</f>
        <v>429</v>
      </c>
    </row>
    <row r="291" spans="1:6" ht="32.1" customHeight="1">
      <c r="A291" s="222">
        <v>41102</v>
      </c>
      <c r="B291" s="279" t="s">
        <v>1584</v>
      </c>
      <c r="C291" s="280"/>
      <c r="D291" s="75">
        <v>286</v>
      </c>
      <c r="E291" s="81">
        <v>1.5</v>
      </c>
      <c r="F291" s="62">
        <f>D291*E291</f>
        <v>429</v>
      </c>
    </row>
    <row r="292" spans="1:6" ht="32.1" customHeight="1">
      <c r="A292" s="56" t="s">
        <v>1585</v>
      </c>
      <c r="B292" s="57"/>
      <c r="C292" s="57"/>
      <c r="D292" s="57"/>
      <c r="E292" s="57">
        <v>0</v>
      </c>
      <c r="F292" s="58"/>
    </row>
    <row r="293" spans="1:6" ht="32.1" customHeight="1">
      <c r="A293" s="223">
        <v>41201</v>
      </c>
      <c r="B293" s="281" t="s">
        <v>1586</v>
      </c>
      <c r="C293" s="282"/>
      <c r="D293" s="75">
        <v>244</v>
      </c>
      <c r="E293" s="81">
        <v>1.5</v>
      </c>
      <c r="F293" s="62">
        <f>D293*E293</f>
        <v>366</v>
      </c>
    </row>
    <row r="294" spans="1:6" ht="32.1" customHeight="1">
      <c r="A294" s="226">
        <v>41202</v>
      </c>
      <c r="B294" s="268" t="s">
        <v>1587</v>
      </c>
      <c r="C294" s="269"/>
      <c r="D294" s="75">
        <v>244</v>
      </c>
      <c r="E294" s="81">
        <v>1.5</v>
      </c>
      <c r="F294" s="62">
        <f>D294*E294</f>
        <v>366</v>
      </c>
    </row>
    <row r="295" spans="1:6" ht="32.1" customHeight="1">
      <c r="A295" s="226">
        <v>41203</v>
      </c>
      <c r="B295" s="268" t="s">
        <v>1588</v>
      </c>
      <c r="C295" s="269"/>
      <c r="D295" s="75">
        <v>265</v>
      </c>
      <c r="E295" s="81">
        <v>1.5</v>
      </c>
      <c r="F295" s="62">
        <f>D295*E295</f>
        <v>397.5</v>
      </c>
    </row>
    <row r="296" spans="1:6" ht="32.1" customHeight="1">
      <c r="A296" s="222">
        <v>41204</v>
      </c>
      <c r="B296" s="279" t="s">
        <v>1589</v>
      </c>
      <c r="C296" s="280"/>
      <c r="D296" s="75">
        <v>265</v>
      </c>
      <c r="E296" s="81">
        <v>1.5</v>
      </c>
      <c r="F296" s="62">
        <f>D296*E296</f>
        <v>397.5</v>
      </c>
    </row>
    <row r="297" spans="1:6" ht="32.1" customHeight="1">
      <c r="A297" s="56" t="s">
        <v>1590</v>
      </c>
      <c r="B297" s="57"/>
      <c r="C297" s="57"/>
      <c r="D297" s="57"/>
      <c r="E297" s="57">
        <v>0</v>
      </c>
      <c r="F297" s="58"/>
    </row>
    <row r="298" spans="1:6" ht="32.1" customHeight="1">
      <c r="A298" s="225">
        <v>41301</v>
      </c>
      <c r="B298" s="289" t="s">
        <v>1591</v>
      </c>
      <c r="C298" s="289"/>
      <c r="D298" s="80">
        <v>269</v>
      </c>
      <c r="E298" s="81">
        <v>1.5</v>
      </c>
      <c r="F298" s="62">
        <f>D298*E298</f>
        <v>403.5</v>
      </c>
    </row>
    <row r="299" spans="1:6" ht="32.1" customHeight="1">
      <c r="A299" s="226">
        <v>41302</v>
      </c>
      <c r="B299" s="267" t="s">
        <v>1592</v>
      </c>
      <c r="C299" s="267"/>
      <c r="D299" s="83">
        <v>269</v>
      </c>
      <c r="E299" s="81">
        <v>1.5</v>
      </c>
      <c r="F299" s="62">
        <f>D299*E299</f>
        <v>403.5</v>
      </c>
    </row>
    <row r="300" spans="1:6" ht="32.1" customHeight="1">
      <c r="A300" s="226">
        <v>49001</v>
      </c>
      <c r="B300" s="267" t="s">
        <v>1593</v>
      </c>
      <c r="C300" s="267"/>
      <c r="D300" s="83">
        <v>500</v>
      </c>
      <c r="E300" s="81">
        <v>1.5</v>
      </c>
      <c r="F300" s="62">
        <f>D300*E300</f>
        <v>750</v>
      </c>
    </row>
    <row r="301" spans="1:6" ht="32.1" customHeight="1">
      <c r="A301" s="227">
        <v>49002</v>
      </c>
      <c r="B301" s="262" t="s">
        <v>1594</v>
      </c>
      <c r="C301" s="262"/>
      <c r="D301" s="85">
        <v>1492</v>
      </c>
      <c r="E301" s="81">
        <v>1.5</v>
      </c>
      <c r="F301" s="62">
        <f>D301*E301</f>
        <v>2238</v>
      </c>
    </row>
    <row r="302" spans="1:6" ht="32.1" customHeight="1">
      <c r="A302" s="56" t="s">
        <v>1595</v>
      </c>
      <c r="B302" s="57"/>
      <c r="C302" s="57"/>
      <c r="D302" s="57"/>
      <c r="E302" s="57">
        <v>0</v>
      </c>
      <c r="F302" s="58"/>
    </row>
    <row r="303" spans="1:6" ht="32.1" customHeight="1">
      <c r="A303" s="223">
        <v>41401</v>
      </c>
      <c r="B303" s="281" t="s">
        <v>1596</v>
      </c>
      <c r="C303" s="282"/>
      <c r="D303" s="75">
        <v>225</v>
      </c>
      <c r="E303" s="81">
        <v>1.5</v>
      </c>
      <c r="F303" s="62">
        <f t="shared" ref="F303:F308" si="7">D303*E303</f>
        <v>337.5</v>
      </c>
    </row>
    <row r="304" spans="1:6" ht="32.1" customHeight="1">
      <c r="A304" s="226">
        <v>41402</v>
      </c>
      <c r="B304" s="268" t="s">
        <v>1597</v>
      </c>
      <c r="C304" s="269"/>
      <c r="D304" s="75">
        <v>225</v>
      </c>
      <c r="E304" s="81">
        <v>1.5</v>
      </c>
      <c r="F304" s="62">
        <f t="shared" si="7"/>
        <v>337.5</v>
      </c>
    </row>
    <row r="305" spans="1:6" ht="32.1" customHeight="1">
      <c r="A305" s="226">
        <v>41403</v>
      </c>
      <c r="B305" s="268" t="s">
        <v>1598</v>
      </c>
      <c r="C305" s="269"/>
      <c r="D305" s="75">
        <v>225</v>
      </c>
      <c r="E305" s="81">
        <v>1.5</v>
      </c>
      <c r="F305" s="62">
        <f t="shared" si="7"/>
        <v>337.5</v>
      </c>
    </row>
    <row r="306" spans="1:6" ht="32.1" customHeight="1">
      <c r="A306" s="226">
        <v>41404</v>
      </c>
      <c r="B306" s="268" t="s">
        <v>1599</v>
      </c>
      <c r="C306" s="269"/>
      <c r="D306" s="75">
        <v>225</v>
      </c>
      <c r="E306" s="81">
        <v>1.5</v>
      </c>
      <c r="F306" s="62">
        <f t="shared" si="7"/>
        <v>337.5</v>
      </c>
    </row>
    <row r="307" spans="1:6" ht="32.1" customHeight="1">
      <c r="A307" s="226">
        <v>41407</v>
      </c>
      <c r="B307" s="268" t="s">
        <v>1600</v>
      </c>
      <c r="C307" s="269"/>
      <c r="D307" s="75">
        <v>225</v>
      </c>
      <c r="E307" s="81">
        <v>1.5</v>
      </c>
      <c r="F307" s="62">
        <f t="shared" si="7"/>
        <v>337.5</v>
      </c>
    </row>
    <row r="308" spans="1:6" ht="32.1" customHeight="1">
      <c r="A308" s="222">
        <v>41408</v>
      </c>
      <c r="B308" s="279" t="s">
        <v>1601</v>
      </c>
      <c r="C308" s="280"/>
      <c r="D308" s="75">
        <v>225</v>
      </c>
      <c r="E308" s="81">
        <v>1.5</v>
      </c>
      <c r="F308" s="62">
        <f t="shared" si="7"/>
        <v>337.5</v>
      </c>
    </row>
    <row r="309" spans="1:6" ht="32.1" customHeight="1">
      <c r="A309" s="56" t="s">
        <v>1377</v>
      </c>
      <c r="B309" s="93"/>
      <c r="C309" s="93"/>
      <c r="D309" s="93"/>
      <c r="E309" s="93">
        <v>0</v>
      </c>
      <c r="F309" s="94"/>
    </row>
    <row r="310" spans="1:6" ht="32.1" customHeight="1">
      <c r="A310" s="223">
        <v>41501</v>
      </c>
      <c r="B310" s="281" t="s">
        <v>1602</v>
      </c>
      <c r="C310" s="282"/>
      <c r="D310" s="75">
        <v>160</v>
      </c>
      <c r="E310" s="81">
        <v>1.5</v>
      </c>
      <c r="F310" s="62">
        <f t="shared" ref="F310:F315" si="8">D310*E310</f>
        <v>240</v>
      </c>
    </row>
    <row r="311" spans="1:6" ht="32.1" customHeight="1">
      <c r="A311" s="226">
        <v>41502</v>
      </c>
      <c r="B311" s="268" t="s">
        <v>1603</v>
      </c>
      <c r="C311" s="269"/>
      <c r="D311" s="75">
        <v>160</v>
      </c>
      <c r="E311" s="81">
        <v>1.5</v>
      </c>
      <c r="F311" s="62">
        <f t="shared" si="8"/>
        <v>240</v>
      </c>
    </row>
    <row r="312" spans="1:6" ht="32.1" customHeight="1">
      <c r="A312" s="226">
        <v>41506</v>
      </c>
      <c r="B312" s="268" t="s">
        <v>1604</v>
      </c>
      <c r="C312" s="269"/>
      <c r="D312" s="75">
        <v>250</v>
      </c>
      <c r="E312" s="81">
        <v>1.5</v>
      </c>
      <c r="F312" s="62">
        <f t="shared" si="8"/>
        <v>375</v>
      </c>
    </row>
    <row r="313" spans="1:6" ht="32.1" customHeight="1">
      <c r="A313" s="226">
        <v>41503</v>
      </c>
      <c r="B313" s="268" t="s">
        <v>1605</v>
      </c>
      <c r="C313" s="269"/>
      <c r="D313" s="75">
        <v>248</v>
      </c>
      <c r="E313" s="81">
        <v>1.5</v>
      </c>
      <c r="F313" s="62">
        <f t="shared" si="8"/>
        <v>372</v>
      </c>
    </row>
    <row r="314" spans="1:6" ht="32.1" customHeight="1">
      <c r="A314" s="226">
        <v>41504</v>
      </c>
      <c r="B314" s="268" t="s">
        <v>1606</v>
      </c>
      <c r="C314" s="269"/>
      <c r="D314" s="75">
        <v>248</v>
      </c>
      <c r="E314" s="81">
        <v>1.5</v>
      </c>
      <c r="F314" s="62">
        <f t="shared" si="8"/>
        <v>372</v>
      </c>
    </row>
    <row r="315" spans="1:6" ht="32.1" customHeight="1">
      <c r="A315" s="222">
        <v>41505</v>
      </c>
      <c r="B315" s="279" t="s">
        <v>1607</v>
      </c>
      <c r="C315" s="280"/>
      <c r="D315" s="75">
        <v>248</v>
      </c>
      <c r="E315" s="81">
        <v>1.5</v>
      </c>
      <c r="F315" s="62">
        <f t="shared" si="8"/>
        <v>372</v>
      </c>
    </row>
    <row r="316" spans="1:6" ht="32.1" customHeight="1">
      <c r="A316" s="56" t="s">
        <v>1608</v>
      </c>
      <c r="B316" s="93"/>
      <c r="C316" s="93"/>
      <c r="D316" s="93"/>
      <c r="E316" s="93">
        <v>0</v>
      </c>
      <c r="F316" s="94"/>
    </row>
    <row r="317" spans="1:6" ht="32.1" customHeight="1">
      <c r="A317" s="225">
        <v>41601</v>
      </c>
      <c r="B317" s="281" t="s">
        <v>1609</v>
      </c>
      <c r="C317" s="282"/>
      <c r="D317" s="80">
        <v>219</v>
      </c>
      <c r="E317" s="81">
        <v>1.5</v>
      </c>
      <c r="F317" s="62">
        <f>D317*E317</f>
        <v>328.5</v>
      </c>
    </row>
    <row r="318" spans="1:6" ht="32.1" customHeight="1">
      <c r="A318" s="226">
        <v>41602</v>
      </c>
      <c r="B318" s="268" t="s">
        <v>1610</v>
      </c>
      <c r="C318" s="269"/>
      <c r="D318" s="75">
        <v>219</v>
      </c>
      <c r="E318" s="81">
        <v>1.5</v>
      </c>
      <c r="F318" s="62">
        <f>D318*E318</f>
        <v>328.5</v>
      </c>
    </row>
    <row r="319" spans="1:6" ht="32.1" customHeight="1">
      <c r="A319" s="227">
        <v>41603</v>
      </c>
      <c r="B319" s="279" t="s">
        <v>1611</v>
      </c>
      <c r="C319" s="280"/>
      <c r="D319" s="87">
        <v>496</v>
      </c>
      <c r="E319" s="81">
        <v>1.5</v>
      </c>
      <c r="F319" s="62">
        <f>D319*E319</f>
        <v>744</v>
      </c>
    </row>
    <row r="320" spans="1:6" ht="32.1" customHeight="1">
      <c r="A320" s="56" t="s">
        <v>1612</v>
      </c>
      <c r="B320" s="93"/>
      <c r="C320" s="93"/>
      <c r="D320" s="93"/>
      <c r="E320" s="93">
        <v>0</v>
      </c>
      <c r="F320" s="94"/>
    </row>
    <row r="321" spans="1:6" ht="32.1" customHeight="1">
      <c r="A321" s="225">
        <v>41701</v>
      </c>
      <c r="B321" s="289" t="s">
        <v>1613</v>
      </c>
      <c r="C321" s="289"/>
      <c r="D321" s="80">
        <v>182</v>
      </c>
      <c r="E321" s="81">
        <v>1.5</v>
      </c>
      <c r="F321" s="62">
        <f>D321*E321</f>
        <v>273</v>
      </c>
    </row>
    <row r="322" spans="1:6" ht="32.1" customHeight="1">
      <c r="A322" s="226">
        <v>41702</v>
      </c>
      <c r="B322" s="267" t="s">
        <v>1614</v>
      </c>
      <c r="C322" s="267"/>
      <c r="D322" s="83">
        <v>182</v>
      </c>
      <c r="E322" s="81">
        <v>1.5</v>
      </c>
      <c r="F322" s="62">
        <f>D322*E322</f>
        <v>273</v>
      </c>
    </row>
    <row r="323" spans="1:6" ht="32.1" customHeight="1">
      <c r="A323" s="227">
        <v>49201</v>
      </c>
      <c r="B323" s="262" t="s">
        <v>1615</v>
      </c>
      <c r="C323" s="262"/>
      <c r="D323" s="85">
        <v>500</v>
      </c>
      <c r="E323" s="81">
        <v>1.5</v>
      </c>
      <c r="F323" s="62">
        <f>D323*E323</f>
        <v>750</v>
      </c>
    </row>
    <row r="324" spans="1:6" ht="32.1" customHeight="1">
      <c r="A324" s="56" t="s">
        <v>1616</v>
      </c>
      <c r="B324" s="93"/>
      <c r="C324" s="93"/>
      <c r="D324" s="93"/>
      <c r="E324" s="93">
        <v>0</v>
      </c>
      <c r="F324" s="94"/>
    </row>
    <row r="325" spans="1:6" ht="32.1" customHeight="1">
      <c r="A325" s="223">
        <v>41901</v>
      </c>
      <c r="B325" s="281" t="s">
        <v>1617</v>
      </c>
      <c r="C325" s="282"/>
      <c r="D325" s="75">
        <v>138</v>
      </c>
      <c r="E325" s="81">
        <v>1.5</v>
      </c>
      <c r="F325" s="62">
        <f t="shared" ref="F325:F332" si="9">D325*E325</f>
        <v>207</v>
      </c>
    </row>
    <row r="326" spans="1:6" ht="32.1" customHeight="1">
      <c r="A326" s="226">
        <v>41902</v>
      </c>
      <c r="B326" s="268" t="s">
        <v>1618</v>
      </c>
      <c r="C326" s="269"/>
      <c r="D326" s="75">
        <v>147</v>
      </c>
      <c r="E326" s="81">
        <v>1.5</v>
      </c>
      <c r="F326" s="62">
        <f t="shared" si="9"/>
        <v>220.5</v>
      </c>
    </row>
    <row r="327" spans="1:6" ht="32.1" customHeight="1">
      <c r="A327" s="226">
        <v>41903</v>
      </c>
      <c r="B327" s="268" t="s">
        <v>1619</v>
      </c>
      <c r="C327" s="269"/>
      <c r="D327" s="75">
        <v>138</v>
      </c>
      <c r="E327" s="81">
        <v>1.5</v>
      </c>
      <c r="F327" s="62">
        <f t="shared" si="9"/>
        <v>207</v>
      </c>
    </row>
    <row r="328" spans="1:6" ht="32.1" customHeight="1">
      <c r="A328" s="226">
        <v>41904</v>
      </c>
      <c r="B328" s="268" t="s">
        <v>1620</v>
      </c>
      <c r="C328" s="269"/>
      <c r="D328" s="75">
        <v>147</v>
      </c>
      <c r="E328" s="81">
        <v>1.5</v>
      </c>
      <c r="F328" s="62">
        <f t="shared" si="9"/>
        <v>220.5</v>
      </c>
    </row>
    <row r="329" spans="1:6" ht="32.1" customHeight="1">
      <c r="A329" s="226">
        <v>41906</v>
      </c>
      <c r="B329" s="268" t="s">
        <v>1621</v>
      </c>
      <c r="C329" s="269"/>
      <c r="D329" s="75">
        <v>305</v>
      </c>
      <c r="E329" s="81">
        <v>1.5</v>
      </c>
      <c r="F329" s="62">
        <f t="shared" si="9"/>
        <v>457.5</v>
      </c>
    </row>
    <row r="330" spans="1:6" ht="32.1" customHeight="1">
      <c r="A330" s="226">
        <v>41909</v>
      </c>
      <c r="B330" s="268" t="s">
        <v>1622</v>
      </c>
      <c r="C330" s="269"/>
      <c r="D330" s="75">
        <v>574</v>
      </c>
      <c r="E330" s="81">
        <v>1.5</v>
      </c>
      <c r="F330" s="62">
        <f t="shared" si="9"/>
        <v>861</v>
      </c>
    </row>
    <row r="331" spans="1:6" ht="32.1" customHeight="1">
      <c r="A331" s="226">
        <v>41911</v>
      </c>
      <c r="B331" s="268" t="s">
        <v>1623</v>
      </c>
      <c r="C331" s="269"/>
      <c r="D331" s="75">
        <v>680</v>
      </c>
      <c r="E331" s="81">
        <v>1.5</v>
      </c>
      <c r="F331" s="62">
        <f t="shared" si="9"/>
        <v>1020</v>
      </c>
    </row>
    <row r="332" spans="1:6" ht="32.1" customHeight="1">
      <c r="A332" s="222">
        <v>41912</v>
      </c>
      <c r="B332" s="279" t="s">
        <v>1624</v>
      </c>
      <c r="C332" s="280"/>
      <c r="D332" s="75">
        <v>610</v>
      </c>
      <c r="E332" s="81">
        <v>1.5</v>
      </c>
      <c r="F332" s="62">
        <f t="shared" si="9"/>
        <v>915</v>
      </c>
    </row>
    <row r="333" spans="1:6" ht="32.1" customHeight="1">
      <c r="A333" s="56" t="s">
        <v>1625</v>
      </c>
      <c r="B333" s="93"/>
      <c r="C333" s="93"/>
      <c r="D333" s="93"/>
      <c r="E333" s="93">
        <v>0</v>
      </c>
      <c r="F333" s="94"/>
    </row>
    <row r="334" spans="1:6" ht="32.1" customHeight="1">
      <c r="A334" s="223">
        <v>42001</v>
      </c>
      <c r="B334" s="281" t="s">
        <v>1626</v>
      </c>
      <c r="C334" s="282"/>
      <c r="D334" s="75">
        <v>167</v>
      </c>
      <c r="E334" s="81">
        <v>1.5</v>
      </c>
      <c r="F334" s="62">
        <f>D334*E334</f>
        <v>250.5</v>
      </c>
    </row>
    <row r="335" spans="1:6" ht="32.1" customHeight="1">
      <c r="A335" s="226">
        <v>42002</v>
      </c>
      <c r="B335" s="268" t="s">
        <v>1627</v>
      </c>
      <c r="C335" s="269"/>
      <c r="D335" s="75">
        <v>167</v>
      </c>
      <c r="E335" s="81">
        <v>1.5</v>
      </c>
      <c r="F335" s="62">
        <f>D335*E335</f>
        <v>250.5</v>
      </c>
    </row>
    <row r="336" spans="1:6" ht="32.1" customHeight="1">
      <c r="A336" s="222">
        <v>42003</v>
      </c>
      <c r="B336" s="279" t="s">
        <v>1628</v>
      </c>
      <c r="C336" s="280"/>
      <c r="D336" s="75">
        <v>167</v>
      </c>
      <c r="E336" s="81">
        <v>1.5</v>
      </c>
      <c r="F336" s="62">
        <f>D336*E336</f>
        <v>250.5</v>
      </c>
    </row>
    <row r="337" spans="1:6" ht="32.1" customHeight="1">
      <c r="A337" s="56" t="s">
        <v>1629</v>
      </c>
      <c r="B337" s="102"/>
      <c r="C337" s="99"/>
      <c r="D337" s="103"/>
      <c r="E337" s="99">
        <v>0</v>
      </c>
      <c r="F337" s="104"/>
    </row>
    <row r="338" spans="1:6" ht="32.1" customHeight="1">
      <c r="A338" s="224">
        <v>42101</v>
      </c>
      <c r="B338" s="294" t="s">
        <v>1630</v>
      </c>
      <c r="C338" s="295"/>
      <c r="D338" s="75">
        <v>318</v>
      </c>
      <c r="E338" s="81">
        <v>1.5</v>
      </c>
      <c r="F338" s="62">
        <f>D338*E338</f>
        <v>477</v>
      </c>
    </row>
    <row r="339" spans="1:6" ht="32.1" customHeight="1">
      <c r="A339" s="56" t="s">
        <v>1631</v>
      </c>
      <c r="B339" s="57"/>
      <c r="C339" s="57"/>
      <c r="D339" s="57"/>
      <c r="E339" s="57">
        <v>0</v>
      </c>
      <c r="F339" s="58"/>
    </row>
    <row r="340" spans="1:6" ht="32.1" customHeight="1">
      <c r="A340" s="223">
        <v>42201</v>
      </c>
      <c r="B340" s="281" t="s">
        <v>1632</v>
      </c>
      <c r="C340" s="282"/>
      <c r="D340" s="75">
        <v>435</v>
      </c>
      <c r="E340" s="81">
        <v>1.5</v>
      </c>
      <c r="F340" s="62">
        <f>D340*E340</f>
        <v>652.5</v>
      </c>
    </row>
    <row r="341" spans="1:6" ht="32.1" customHeight="1">
      <c r="A341" s="222">
        <v>42202</v>
      </c>
      <c r="B341" s="279" t="s">
        <v>1633</v>
      </c>
      <c r="C341" s="280"/>
      <c r="D341" s="75">
        <v>435</v>
      </c>
      <c r="E341" s="81">
        <v>1.5</v>
      </c>
      <c r="F341" s="62">
        <f>D341*E341</f>
        <v>652.5</v>
      </c>
    </row>
    <row r="342" spans="1:6" ht="32.1" customHeight="1">
      <c r="A342" s="56" t="s">
        <v>1634</v>
      </c>
      <c r="B342" s="57"/>
      <c r="C342" s="57"/>
      <c r="D342" s="57"/>
      <c r="E342" s="57">
        <v>0</v>
      </c>
      <c r="F342" s="58"/>
    </row>
    <row r="343" spans="1:6" ht="32.1" customHeight="1">
      <c r="A343" s="223">
        <v>42301</v>
      </c>
      <c r="B343" s="281" t="s">
        <v>1635</v>
      </c>
      <c r="C343" s="282"/>
      <c r="D343" s="75">
        <v>356</v>
      </c>
      <c r="E343" s="81">
        <v>1.5</v>
      </c>
      <c r="F343" s="62">
        <f>D343*E343</f>
        <v>534</v>
      </c>
    </row>
    <row r="344" spans="1:6" ht="32.1" customHeight="1">
      <c r="A344" s="222">
        <v>42302</v>
      </c>
      <c r="B344" s="279" t="s">
        <v>1636</v>
      </c>
      <c r="C344" s="280"/>
      <c r="D344" s="75">
        <v>356</v>
      </c>
      <c r="E344" s="81">
        <v>1.5</v>
      </c>
      <c r="F344" s="62">
        <f>D344*E344</f>
        <v>534</v>
      </c>
    </row>
    <row r="345" spans="1:6" ht="32.1" customHeight="1">
      <c r="A345" s="56" t="s">
        <v>1637</v>
      </c>
      <c r="B345" s="57"/>
      <c r="C345" s="57"/>
      <c r="D345" s="57"/>
      <c r="E345" s="57">
        <v>0</v>
      </c>
      <c r="F345" s="58"/>
    </row>
    <row r="346" spans="1:6" ht="32.1" customHeight="1">
      <c r="A346" s="223">
        <v>42401</v>
      </c>
      <c r="B346" s="281" t="s">
        <v>1638</v>
      </c>
      <c r="C346" s="282"/>
      <c r="D346" s="75">
        <v>265</v>
      </c>
      <c r="E346" s="81">
        <v>1.5</v>
      </c>
      <c r="F346" s="62">
        <f>D346*E346</f>
        <v>397.5</v>
      </c>
    </row>
    <row r="347" spans="1:6" ht="32.1" customHeight="1">
      <c r="A347" s="222">
        <v>42402</v>
      </c>
      <c r="B347" s="279" t="s">
        <v>1639</v>
      </c>
      <c r="C347" s="280"/>
      <c r="D347" s="75">
        <v>265</v>
      </c>
      <c r="E347" s="81">
        <v>1.5</v>
      </c>
      <c r="F347" s="62">
        <f>D347*E347</f>
        <v>397.5</v>
      </c>
    </row>
    <row r="348" spans="1:6" ht="32.1" customHeight="1">
      <c r="A348" s="56" t="s">
        <v>1640</v>
      </c>
      <c r="B348" s="57"/>
      <c r="C348" s="57"/>
      <c r="D348" s="57"/>
      <c r="E348" s="57">
        <v>0</v>
      </c>
      <c r="F348" s="58"/>
    </row>
    <row r="349" spans="1:6" ht="32.1" customHeight="1">
      <c r="A349" s="223">
        <v>42701</v>
      </c>
      <c r="B349" s="281" t="s">
        <v>1641</v>
      </c>
      <c r="C349" s="282"/>
      <c r="D349" s="75">
        <v>398</v>
      </c>
      <c r="E349" s="81">
        <v>1.5</v>
      </c>
      <c r="F349" s="62">
        <f>D349*E349</f>
        <v>597</v>
      </c>
    </row>
    <row r="350" spans="1:6" ht="32.1" customHeight="1">
      <c r="A350" s="222">
        <v>42702</v>
      </c>
      <c r="B350" s="279" t="s">
        <v>1642</v>
      </c>
      <c r="C350" s="280"/>
      <c r="D350" s="75">
        <v>425</v>
      </c>
      <c r="E350" s="81">
        <v>1.5</v>
      </c>
      <c r="F350" s="62">
        <f>D350*E350</f>
        <v>637.5</v>
      </c>
    </row>
    <row r="351" spans="1:6" ht="32.1" customHeight="1">
      <c r="A351" s="56" t="s">
        <v>1643</v>
      </c>
      <c r="B351" s="57"/>
      <c r="C351" s="57"/>
      <c r="D351" s="57"/>
      <c r="E351" s="57">
        <v>0</v>
      </c>
      <c r="F351" s="58"/>
    </row>
    <row r="352" spans="1:6" ht="32.1" customHeight="1">
      <c r="A352" s="223">
        <v>42803</v>
      </c>
      <c r="B352" s="281" t="s">
        <v>1644</v>
      </c>
      <c r="C352" s="282"/>
      <c r="D352" s="75">
        <v>884</v>
      </c>
      <c r="E352" s="81">
        <v>1.5</v>
      </c>
      <c r="F352" s="62">
        <f>D352*E352</f>
        <v>1326</v>
      </c>
    </row>
    <row r="353" spans="1:6" ht="32.1" customHeight="1">
      <c r="A353" s="222">
        <v>42804</v>
      </c>
      <c r="B353" s="279" t="s">
        <v>1645</v>
      </c>
      <c r="C353" s="280"/>
      <c r="D353" s="75">
        <v>884</v>
      </c>
      <c r="E353" s="81">
        <v>1.5</v>
      </c>
      <c r="F353" s="62">
        <f>D353*E353</f>
        <v>1326</v>
      </c>
    </row>
    <row r="354" spans="1:6" ht="32.1" customHeight="1">
      <c r="A354" s="56" t="s">
        <v>1646</v>
      </c>
      <c r="B354" s="57"/>
      <c r="C354" s="57"/>
      <c r="D354" s="57"/>
      <c r="E354" s="57">
        <v>0</v>
      </c>
      <c r="F354" s="58"/>
    </row>
    <row r="355" spans="1:6" ht="32.1" customHeight="1">
      <c r="A355" s="223">
        <v>43301</v>
      </c>
      <c r="B355" s="281" t="s">
        <v>1647</v>
      </c>
      <c r="C355" s="282"/>
      <c r="D355" s="75">
        <v>500</v>
      </c>
      <c r="E355" s="81">
        <v>1.5</v>
      </c>
      <c r="F355" s="62">
        <f>D355*E355</f>
        <v>750</v>
      </c>
    </row>
    <row r="356" spans="1:6" ht="32.1" customHeight="1">
      <c r="A356" s="226">
        <v>43302</v>
      </c>
      <c r="B356" s="268" t="s">
        <v>1648</v>
      </c>
      <c r="C356" s="269"/>
      <c r="D356" s="75">
        <v>500</v>
      </c>
      <c r="E356" s="81">
        <v>1.5</v>
      </c>
      <c r="F356" s="62">
        <f>D356*E356</f>
        <v>750</v>
      </c>
    </row>
    <row r="357" spans="1:6" ht="32.1" customHeight="1">
      <c r="A357" s="222">
        <v>43303</v>
      </c>
      <c r="B357" s="279" t="s">
        <v>1649</v>
      </c>
      <c r="C357" s="280"/>
      <c r="D357" s="75">
        <v>500</v>
      </c>
      <c r="E357" s="81">
        <v>1.5</v>
      </c>
      <c r="F357" s="62">
        <f>D357*E357</f>
        <v>750</v>
      </c>
    </row>
    <row r="358" spans="1:6" ht="32.1" customHeight="1">
      <c r="A358" s="56" t="s">
        <v>1650</v>
      </c>
      <c r="B358" s="57"/>
      <c r="C358" s="57"/>
      <c r="D358" s="57"/>
      <c r="E358" s="57">
        <v>0</v>
      </c>
      <c r="F358" s="58"/>
    </row>
    <row r="359" spans="1:6" ht="32.1" customHeight="1">
      <c r="A359" s="223">
        <v>44001</v>
      </c>
      <c r="B359" s="281" t="s">
        <v>1651</v>
      </c>
      <c r="C359" s="282"/>
      <c r="D359" s="75">
        <v>884</v>
      </c>
      <c r="E359" s="81">
        <v>1.5</v>
      </c>
      <c r="F359" s="62">
        <f>D359*E359</f>
        <v>1326</v>
      </c>
    </row>
    <row r="360" spans="1:6" ht="32.1" customHeight="1">
      <c r="A360" s="222">
        <v>44002</v>
      </c>
      <c r="B360" s="279" t="s">
        <v>1652</v>
      </c>
      <c r="C360" s="280"/>
      <c r="D360" s="75">
        <v>882</v>
      </c>
      <c r="E360" s="81">
        <v>1.5</v>
      </c>
      <c r="F360" s="62">
        <f>D360*E360</f>
        <v>1323</v>
      </c>
    </row>
    <row r="361" spans="1:6" ht="32.1" customHeight="1">
      <c r="A361" s="56" t="s">
        <v>1653</v>
      </c>
      <c r="B361" s="57"/>
      <c r="C361" s="57"/>
      <c r="D361" s="57"/>
      <c r="E361" s="57">
        <v>0</v>
      </c>
      <c r="F361" s="58"/>
    </row>
    <row r="362" spans="1:6" ht="32.1" customHeight="1">
      <c r="A362" s="223">
        <v>44101</v>
      </c>
      <c r="B362" s="281" t="s">
        <v>1654</v>
      </c>
      <c r="C362" s="282"/>
      <c r="D362" s="75">
        <v>482</v>
      </c>
      <c r="E362" s="81">
        <v>1.5</v>
      </c>
      <c r="F362" s="62">
        <f>D362*E362</f>
        <v>723</v>
      </c>
    </row>
    <row r="363" spans="1:6" ht="32.1" customHeight="1">
      <c r="A363" s="222">
        <v>44102</v>
      </c>
      <c r="B363" s="279" t="s">
        <v>1655</v>
      </c>
      <c r="C363" s="280"/>
      <c r="D363" s="75">
        <v>496</v>
      </c>
      <c r="E363" s="81">
        <v>1.5</v>
      </c>
      <c r="F363" s="62">
        <f>D363*E363</f>
        <v>744</v>
      </c>
    </row>
    <row r="364" spans="1:6" ht="32.1" customHeight="1">
      <c r="A364" s="56" t="s">
        <v>1656</v>
      </c>
      <c r="B364" s="57"/>
      <c r="C364" s="57"/>
      <c r="D364" s="57"/>
      <c r="E364" s="57">
        <v>0</v>
      </c>
      <c r="F364" s="58"/>
    </row>
    <row r="365" spans="1:6" ht="32.1" customHeight="1">
      <c r="A365" s="224">
        <v>44201</v>
      </c>
      <c r="B365" s="294" t="s">
        <v>1657</v>
      </c>
      <c r="C365" s="295"/>
      <c r="D365" s="75">
        <v>1008</v>
      </c>
      <c r="E365" s="81">
        <v>1.5</v>
      </c>
      <c r="F365" s="62">
        <f>D365*E365</f>
        <v>1512</v>
      </c>
    </row>
    <row r="366" spans="1:6" ht="32.1" customHeight="1">
      <c r="A366" s="56" t="s">
        <v>1658</v>
      </c>
      <c r="B366" s="57"/>
      <c r="C366" s="57"/>
      <c r="D366" s="57"/>
      <c r="E366" s="57">
        <v>0</v>
      </c>
      <c r="F366" s="58"/>
    </row>
    <row r="367" spans="1:6" ht="32.1" customHeight="1">
      <c r="A367" s="224">
        <v>44401</v>
      </c>
      <c r="B367" s="294" t="s">
        <v>1659</v>
      </c>
      <c r="C367" s="295"/>
      <c r="D367" s="75">
        <v>4422</v>
      </c>
      <c r="E367" s="81">
        <v>1.5</v>
      </c>
      <c r="F367" s="62">
        <f>D367*E367</f>
        <v>6633</v>
      </c>
    </row>
    <row r="368" spans="1:6" ht="32.1" customHeight="1">
      <c r="A368" s="56" t="s">
        <v>1660</v>
      </c>
      <c r="B368" s="57"/>
      <c r="C368" s="57"/>
      <c r="D368" s="57"/>
      <c r="E368" s="57">
        <v>0</v>
      </c>
      <c r="F368" s="58"/>
    </row>
    <row r="369" spans="1:6" ht="32.1" customHeight="1">
      <c r="A369" s="242">
        <v>44701</v>
      </c>
      <c r="B369" s="294" t="s">
        <v>1661</v>
      </c>
      <c r="C369" s="295"/>
      <c r="D369" s="75">
        <v>404</v>
      </c>
      <c r="E369" s="81">
        <v>1.5</v>
      </c>
      <c r="F369" s="62">
        <f>D369*E369</f>
        <v>606</v>
      </c>
    </row>
    <row r="370" spans="1:6" ht="32.1" customHeight="1">
      <c r="A370" s="56" t="s">
        <v>1662</v>
      </c>
      <c r="B370" s="57"/>
      <c r="C370" s="57"/>
      <c r="D370" s="57"/>
      <c r="E370" s="57"/>
      <c r="F370" s="58"/>
    </row>
    <row r="371" spans="1:6" ht="32.1" customHeight="1">
      <c r="A371" s="227">
        <v>49101</v>
      </c>
      <c r="B371" s="262" t="s">
        <v>1663</v>
      </c>
      <c r="C371" s="262"/>
      <c r="D371" s="85">
        <v>1104</v>
      </c>
      <c r="E371" s="81">
        <v>1.5</v>
      </c>
      <c r="F371" s="62">
        <f>D371*E371</f>
        <v>1656</v>
      </c>
    </row>
    <row r="372" spans="1:6" ht="32.1" customHeight="1">
      <c r="A372" s="297" t="s">
        <v>1664</v>
      </c>
      <c r="B372" s="298"/>
      <c r="C372" s="298"/>
      <c r="D372" s="230"/>
      <c r="E372" s="230">
        <v>0</v>
      </c>
      <c r="F372" s="231"/>
    </row>
    <row r="373" spans="1:6" ht="32.1" customHeight="1">
      <c r="A373" s="56" t="s">
        <v>1665</v>
      </c>
      <c r="B373" s="57"/>
      <c r="C373" s="57"/>
      <c r="D373" s="57"/>
      <c r="E373" s="57">
        <v>0</v>
      </c>
      <c r="F373" s="58"/>
    </row>
    <row r="374" spans="1:6" ht="32.1" customHeight="1">
      <c r="A374" s="224">
        <v>50001</v>
      </c>
      <c r="B374" s="294" t="s">
        <v>1666</v>
      </c>
      <c r="C374" s="295"/>
      <c r="D374" s="75">
        <v>571</v>
      </c>
      <c r="E374" s="81">
        <v>1.5</v>
      </c>
      <c r="F374" s="62">
        <f>D374*E374</f>
        <v>856.5</v>
      </c>
    </row>
    <row r="375" spans="1:6" ht="32.1" customHeight="1">
      <c r="A375" s="56" t="s">
        <v>1667</v>
      </c>
      <c r="B375" s="57"/>
      <c r="C375" s="57"/>
      <c r="D375" s="57"/>
      <c r="E375" s="57">
        <v>0</v>
      </c>
      <c r="F375" s="58"/>
    </row>
    <row r="376" spans="1:6" ht="32.1" customHeight="1">
      <c r="A376" s="224">
        <v>50101</v>
      </c>
      <c r="B376" s="294" t="s">
        <v>1668</v>
      </c>
      <c r="C376" s="295"/>
      <c r="D376" s="75">
        <v>380</v>
      </c>
      <c r="E376" s="81">
        <v>1.5</v>
      </c>
      <c r="F376" s="62">
        <f>D376*E376</f>
        <v>570</v>
      </c>
    </row>
    <row r="377" spans="1:6" ht="32.1" customHeight="1">
      <c r="A377" s="56" t="s">
        <v>1669</v>
      </c>
      <c r="B377" s="57"/>
      <c r="C377" s="57"/>
      <c r="D377" s="57"/>
      <c r="E377" s="57">
        <v>0</v>
      </c>
      <c r="F377" s="58"/>
    </row>
    <row r="378" spans="1:6" ht="32.1" customHeight="1">
      <c r="A378" s="224">
        <v>50201</v>
      </c>
      <c r="B378" s="294" t="s">
        <v>1670</v>
      </c>
      <c r="C378" s="295"/>
      <c r="D378" s="75">
        <v>371</v>
      </c>
      <c r="E378" s="81">
        <v>1.5</v>
      </c>
      <c r="F378" s="62">
        <f>D378*E378</f>
        <v>556.5</v>
      </c>
    </row>
    <row r="379" spans="1:6" ht="32.1" customHeight="1">
      <c r="A379" s="56" t="s">
        <v>1671</v>
      </c>
      <c r="B379" s="57"/>
      <c r="C379" s="57"/>
      <c r="D379" s="57"/>
      <c r="E379" s="57">
        <v>0</v>
      </c>
      <c r="F379" s="58"/>
    </row>
    <row r="380" spans="1:6" ht="32.1" customHeight="1">
      <c r="A380" s="224">
        <v>50301</v>
      </c>
      <c r="B380" s="294" t="s">
        <v>1672</v>
      </c>
      <c r="C380" s="295"/>
      <c r="D380" s="75">
        <v>371</v>
      </c>
      <c r="E380" s="81">
        <v>1.5</v>
      </c>
      <c r="F380" s="62">
        <f>D380*E380</f>
        <v>556.5</v>
      </c>
    </row>
    <row r="381" spans="1:6" ht="32.1" customHeight="1">
      <c r="A381" s="56" t="s">
        <v>1673</v>
      </c>
      <c r="B381" s="57"/>
      <c r="C381" s="57"/>
      <c r="D381" s="57"/>
      <c r="E381" s="57">
        <v>0</v>
      </c>
      <c r="F381" s="58"/>
    </row>
    <row r="382" spans="1:6" ht="32.1" customHeight="1">
      <c r="A382" s="224">
        <v>50401</v>
      </c>
      <c r="B382" s="294" t="s">
        <v>1674</v>
      </c>
      <c r="C382" s="295"/>
      <c r="D382" s="75">
        <v>316</v>
      </c>
      <c r="E382" s="81">
        <v>1.5</v>
      </c>
      <c r="F382" s="62">
        <f>D382*E382</f>
        <v>474</v>
      </c>
    </row>
    <row r="383" spans="1:6" ht="32.1" customHeight="1">
      <c r="A383" s="56" t="s">
        <v>1675</v>
      </c>
      <c r="B383" s="57"/>
      <c r="C383" s="57"/>
      <c r="D383" s="57"/>
      <c r="E383" s="57">
        <v>0</v>
      </c>
      <c r="F383" s="58"/>
    </row>
    <row r="384" spans="1:6" ht="32.1" customHeight="1">
      <c r="A384" s="224">
        <v>50501</v>
      </c>
      <c r="B384" s="294" t="s">
        <v>1676</v>
      </c>
      <c r="C384" s="295"/>
      <c r="D384" s="75">
        <v>279</v>
      </c>
      <c r="E384" s="81">
        <v>1.5</v>
      </c>
      <c r="F384" s="62">
        <f>D384*E384</f>
        <v>418.5</v>
      </c>
    </row>
    <row r="385" spans="1:6" ht="32.1" customHeight="1">
      <c r="A385" s="56" t="s">
        <v>1677</v>
      </c>
      <c r="B385" s="57"/>
      <c r="C385" s="57"/>
      <c r="D385" s="57"/>
      <c r="E385" s="57">
        <v>0</v>
      </c>
      <c r="F385" s="58"/>
    </row>
    <row r="386" spans="1:6" ht="32.1" customHeight="1">
      <c r="A386" s="224">
        <v>50701</v>
      </c>
      <c r="B386" s="294" t="s">
        <v>1678</v>
      </c>
      <c r="C386" s="295"/>
      <c r="D386" s="75">
        <v>220</v>
      </c>
      <c r="E386" s="81">
        <v>1.5</v>
      </c>
      <c r="F386" s="62">
        <f>D386*E386</f>
        <v>330</v>
      </c>
    </row>
    <row r="387" spans="1:6" ht="32.1" customHeight="1">
      <c r="A387" s="56" t="s">
        <v>1679</v>
      </c>
      <c r="B387" s="57"/>
      <c r="C387" s="57"/>
      <c r="D387" s="57"/>
      <c r="E387" s="57">
        <v>0</v>
      </c>
      <c r="F387" s="58"/>
    </row>
    <row r="388" spans="1:6" ht="32.1" customHeight="1">
      <c r="A388" s="224">
        <v>50801</v>
      </c>
      <c r="B388" s="294" t="s">
        <v>1680</v>
      </c>
      <c r="C388" s="295"/>
      <c r="D388" s="75">
        <v>304</v>
      </c>
      <c r="E388" s="81">
        <v>1.5</v>
      </c>
      <c r="F388" s="62">
        <f>D388*E388</f>
        <v>456</v>
      </c>
    </row>
    <row r="389" spans="1:6" ht="32.1" customHeight="1">
      <c r="A389" s="56" t="s">
        <v>1681</v>
      </c>
      <c r="B389" s="57"/>
      <c r="C389" s="57"/>
      <c r="D389" s="57"/>
      <c r="E389" s="57">
        <v>0</v>
      </c>
      <c r="F389" s="58"/>
    </row>
    <row r="390" spans="1:6" ht="32.1" customHeight="1">
      <c r="A390" s="224">
        <v>50901</v>
      </c>
      <c r="B390" s="294" t="s">
        <v>1682</v>
      </c>
      <c r="C390" s="295"/>
      <c r="D390" s="75">
        <v>291</v>
      </c>
      <c r="E390" s="81">
        <v>1.5</v>
      </c>
      <c r="F390" s="62">
        <f>D390*E390</f>
        <v>436.5</v>
      </c>
    </row>
    <row r="391" spans="1:6" ht="32.1" customHeight="1">
      <c r="A391" s="56" t="s">
        <v>1683</v>
      </c>
      <c r="B391" s="57"/>
      <c r="C391" s="57"/>
      <c r="D391" s="57"/>
      <c r="E391" s="57">
        <v>0</v>
      </c>
      <c r="F391" s="58"/>
    </row>
    <row r="392" spans="1:6" ht="32.1" customHeight="1">
      <c r="A392" s="89">
        <v>51001</v>
      </c>
      <c r="B392" s="294" t="s">
        <v>1684</v>
      </c>
      <c r="C392" s="295"/>
      <c r="D392" s="90">
        <v>304</v>
      </c>
      <c r="E392" s="81">
        <v>1.5</v>
      </c>
      <c r="F392" s="62">
        <f>D392*E392</f>
        <v>456</v>
      </c>
    </row>
    <row r="393" spans="1:6" ht="32.1" customHeight="1">
      <c r="A393" s="283" t="s">
        <v>1685</v>
      </c>
      <c r="B393" s="284"/>
      <c r="C393" s="284"/>
      <c r="D393" s="284"/>
      <c r="E393" s="284"/>
      <c r="F393" s="296"/>
    </row>
    <row r="394" spans="1:6" ht="32.1" customHeight="1">
      <c r="A394" s="56" t="s">
        <v>1686</v>
      </c>
      <c r="B394" s="57"/>
      <c r="C394" s="57"/>
      <c r="D394" s="57"/>
      <c r="E394" s="57">
        <v>0</v>
      </c>
      <c r="F394" s="58"/>
    </row>
    <row r="395" spans="1:6" ht="32.1" customHeight="1">
      <c r="A395" s="223">
        <v>60001</v>
      </c>
      <c r="B395" s="281" t="s">
        <v>1687</v>
      </c>
      <c r="C395" s="282"/>
      <c r="D395" s="75">
        <v>190</v>
      </c>
      <c r="E395" s="81">
        <v>1.5</v>
      </c>
      <c r="F395" s="62">
        <f t="shared" ref="F395:F402" si="10">D395*E395</f>
        <v>285</v>
      </c>
    </row>
    <row r="396" spans="1:6" ht="32.1" customHeight="1">
      <c r="A396" s="226">
        <v>60002</v>
      </c>
      <c r="B396" s="268" t="s">
        <v>1688</v>
      </c>
      <c r="C396" s="269"/>
      <c r="D396" s="75">
        <v>190</v>
      </c>
      <c r="E396" s="81">
        <v>1.5</v>
      </c>
      <c r="F396" s="62">
        <f t="shared" si="10"/>
        <v>285</v>
      </c>
    </row>
    <row r="397" spans="1:6" ht="32.1" customHeight="1">
      <c r="A397" s="226">
        <v>60003</v>
      </c>
      <c r="B397" s="268" t="s">
        <v>1689</v>
      </c>
      <c r="C397" s="269"/>
      <c r="D397" s="75">
        <v>196</v>
      </c>
      <c r="E397" s="81">
        <v>1.5</v>
      </c>
      <c r="F397" s="62">
        <f t="shared" si="10"/>
        <v>294</v>
      </c>
    </row>
    <row r="398" spans="1:6" ht="32.1" customHeight="1">
      <c r="A398" s="226">
        <v>60004</v>
      </c>
      <c r="B398" s="268" t="s">
        <v>1690</v>
      </c>
      <c r="C398" s="269"/>
      <c r="D398" s="75">
        <v>196</v>
      </c>
      <c r="E398" s="81">
        <v>1.5</v>
      </c>
      <c r="F398" s="62">
        <f t="shared" si="10"/>
        <v>294</v>
      </c>
    </row>
    <row r="399" spans="1:6" ht="32.1" customHeight="1">
      <c r="A399" s="226">
        <v>60005</v>
      </c>
      <c r="B399" s="268" t="s">
        <v>1691</v>
      </c>
      <c r="C399" s="269"/>
      <c r="D399" s="75">
        <v>230</v>
      </c>
      <c r="E399" s="81">
        <v>1.5</v>
      </c>
      <c r="F399" s="62">
        <f t="shared" si="10"/>
        <v>345</v>
      </c>
    </row>
    <row r="400" spans="1:6" ht="32.1" customHeight="1">
      <c r="A400" s="226">
        <v>60006</v>
      </c>
      <c r="B400" s="268" t="s">
        <v>1692</v>
      </c>
      <c r="C400" s="269"/>
      <c r="D400" s="75">
        <v>207</v>
      </c>
      <c r="E400" s="81">
        <v>1.5</v>
      </c>
      <c r="F400" s="62">
        <f t="shared" si="10"/>
        <v>310.5</v>
      </c>
    </row>
    <row r="401" spans="1:6" ht="32.1" customHeight="1">
      <c r="A401" s="226">
        <v>60007</v>
      </c>
      <c r="B401" s="268" t="s">
        <v>1693</v>
      </c>
      <c r="C401" s="269"/>
      <c r="D401" s="75">
        <v>702</v>
      </c>
      <c r="E401" s="81">
        <v>1.5</v>
      </c>
      <c r="F401" s="62">
        <f t="shared" si="10"/>
        <v>1053</v>
      </c>
    </row>
    <row r="402" spans="1:6" ht="32.1" customHeight="1">
      <c r="A402" s="222">
        <v>60008</v>
      </c>
      <c r="B402" s="279" t="s">
        <v>1694</v>
      </c>
      <c r="C402" s="280"/>
      <c r="D402" s="75">
        <v>981</v>
      </c>
      <c r="E402" s="81">
        <v>1.5</v>
      </c>
      <c r="F402" s="62">
        <f t="shared" si="10"/>
        <v>1471.5</v>
      </c>
    </row>
    <row r="403" spans="1:6" ht="32.1" customHeight="1">
      <c r="A403" s="56" t="s">
        <v>1695</v>
      </c>
      <c r="B403" s="57"/>
      <c r="C403" s="57"/>
      <c r="D403" s="57"/>
      <c r="E403" s="57">
        <v>0</v>
      </c>
      <c r="F403" s="58"/>
    </row>
    <row r="404" spans="1:6" ht="32.1" customHeight="1">
      <c r="A404" s="223">
        <v>60101</v>
      </c>
      <c r="B404" s="281" t="s">
        <v>1696</v>
      </c>
      <c r="C404" s="282"/>
      <c r="D404" s="75">
        <v>764</v>
      </c>
      <c r="E404" s="81">
        <v>1.5</v>
      </c>
      <c r="F404" s="62">
        <f t="shared" ref="F404:F411" si="11">D404*E404</f>
        <v>1146</v>
      </c>
    </row>
    <row r="405" spans="1:6" ht="32.1" customHeight="1">
      <c r="A405" s="222">
        <v>60102</v>
      </c>
      <c r="B405" s="270" t="s">
        <v>1697</v>
      </c>
      <c r="C405" s="271"/>
      <c r="D405" s="75">
        <v>545</v>
      </c>
      <c r="E405" s="81">
        <v>1.5</v>
      </c>
      <c r="F405" s="62">
        <f t="shared" si="11"/>
        <v>817.5</v>
      </c>
    </row>
    <row r="406" spans="1:6" ht="32.1" customHeight="1">
      <c r="A406" s="226">
        <v>60103</v>
      </c>
      <c r="B406" s="268" t="s">
        <v>1698</v>
      </c>
      <c r="C406" s="269"/>
      <c r="D406" s="75">
        <v>161</v>
      </c>
      <c r="E406" s="81">
        <v>1.5</v>
      </c>
      <c r="F406" s="62">
        <f t="shared" si="11"/>
        <v>241.5</v>
      </c>
    </row>
    <row r="407" spans="1:6" ht="32.1" customHeight="1">
      <c r="A407" s="226">
        <v>60104</v>
      </c>
      <c r="B407" s="268" t="s">
        <v>1699</v>
      </c>
      <c r="C407" s="269"/>
      <c r="D407" s="75">
        <v>256</v>
      </c>
      <c r="E407" s="81">
        <v>1.5</v>
      </c>
      <c r="F407" s="62">
        <f t="shared" si="11"/>
        <v>384</v>
      </c>
    </row>
    <row r="408" spans="1:6" ht="32.1" customHeight="1">
      <c r="A408" s="226">
        <v>60105</v>
      </c>
      <c r="B408" s="268" t="s">
        <v>1700</v>
      </c>
      <c r="C408" s="269"/>
      <c r="D408" s="75">
        <v>218</v>
      </c>
      <c r="E408" s="81">
        <v>1.5</v>
      </c>
      <c r="F408" s="62">
        <f t="shared" si="11"/>
        <v>327</v>
      </c>
    </row>
    <row r="409" spans="1:6" ht="32.1" customHeight="1">
      <c r="A409" s="226">
        <v>60106</v>
      </c>
      <c r="B409" s="268" t="s">
        <v>1701</v>
      </c>
      <c r="C409" s="269"/>
      <c r="D409" s="75">
        <v>450</v>
      </c>
      <c r="E409" s="81">
        <v>1.5</v>
      </c>
      <c r="F409" s="62">
        <f t="shared" si="11"/>
        <v>675</v>
      </c>
    </row>
    <row r="410" spans="1:6" ht="32.1" customHeight="1">
      <c r="A410" s="226">
        <v>60107</v>
      </c>
      <c r="B410" s="268" t="s">
        <v>1702</v>
      </c>
      <c r="C410" s="269"/>
      <c r="D410" s="75">
        <v>363</v>
      </c>
      <c r="E410" s="81">
        <v>1.5</v>
      </c>
      <c r="F410" s="62">
        <f t="shared" si="11"/>
        <v>544.5</v>
      </c>
    </row>
    <row r="411" spans="1:6" ht="32.1" customHeight="1">
      <c r="A411" s="222">
        <v>60108</v>
      </c>
      <c r="B411" s="279" t="s">
        <v>1703</v>
      </c>
      <c r="C411" s="280"/>
      <c r="D411" s="75">
        <v>1400</v>
      </c>
      <c r="E411" s="81">
        <v>1.5</v>
      </c>
      <c r="F411" s="62">
        <f t="shared" si="11"/>
        <v>2100</v>
      </c>
    </row>
    <row r="412" spans="1:6" ht="32.1" customHeight="1">
      <c r="A412" s="56" t="s">
        <v>1704</v>
      </c>
      <c r="B412" s="57"/>
      <c r="C412" s="57"/>
      <c r="D412" s="57"/>
      <c r="E412" s="57">
        <v>0</v>
      </c>
      <c r="F412" s="58"/>
    </row>
    <row r="413" spans="1:6" ht="32.1" customHeight="1">
      <c r="A413" s="223">
        <v>60201</v>
      </c>
      <c r="B413" s="281" t="s">
        <v>1705</v>
      </c>
      <c r="C413" s="282"/>
      <c r="D413" s="75">
        <v>184</v>
      </c>
      <c r="E413" s="81">
        <v>1.5</v>
      </c>
      <c r="F413" s="62">
        <f t="shared" ref="F413:F419" si="12">D413*E413</f>
        <v>276</v>
      </c>
    </row>
    <row r="414" spans="1:6" ht="32.1" customHeight="1">
      <c r="A414" s="226">
        <v>60202</v>
      </c>
      <c r="B414" s="268" t="s">
        <v>1706</v>
      </c>
      <c r="C414" s="269"/>
      <c r="D414" s="75">
        <v>196</v>
      </c>
      <c r="E414" s="81">
        <v>1.5</v>
      </c>
      <c r="F414" s="62">
        <f t="shared" si="12"/>
        <v>294</v>
      </c>
    </row>
    <row r="415" spans="1:6" ht="32.1" customHeight="1">
      <c r="A415" s="226">
        <v>60204</v>
      </c>
      <c r="B415" s="268" t="s">
        <v>1707</v>
      </c>
      <c r="C415" s="269"/>
      <c r="D415" s="75">
        <v>351</v>
      </c>
      <c r="E415" s="81">
        <v>1.5</v>
      </c>
      <c r="F415" s="62">
        <f t="shared" si="12"/>
        <v>526.5</v>
      </c>
    </row>
    <row r="416" spans="1:6" ht="32.1" customHeight="1">
      <c r="A416" s="226">
        <v>60205</v>
      </c>
      <c r="B416" s="268" t="s">
        <v>1708</v>
      </c>
      <c r="C416" s="269"/>
      <c r="D416" s="75">
        <v>336</v>
      </c>
      <c r="E416" s="81">
        <v>1.5</v>
      </c>
      <c r="F416" s="62">
        <f t="shared" si="12"/>
        <v>504</v>
      </c>
    </row>
    <row r="417" spans="1:6" ht="32.1" customHeight="1">
      <c r="A417" s="226">
        <v>60206</v>
      </c>
      <c r="B417" s="268" t="s">
        <v>1709</v>
      </c>
      <c r="C417" s="269"/>
      <c r="D417" s="75">
        <v>684</v>
      </c>
      <c r="E417" s="81">
        <v>1.5</v>
      </c>
      <c r="F417" s="62">
        <f t="shared" si="12"/>
        <v>1026</v>
      </c>
    </row>
    <row r="418" spans="1:6" ht="32.1" customHeight="1">
      <c r="A418" s="226">
        <v>60207</v>
      </c>
      <c r="B418" s="268" t="s">
        <v>1710</v>
      </c>
      <c r="C418" s="269"/>
      <c r="D418" s="75">
        <v>359</v>
      </c>
      <c r="E418" s="81">
        <v>1.5</v>
      </c>
      <c r="F418" s="62">
        <f t="shared" si="12"/>
        <v>538.5</v>
      </c>
    </row>
    <row r="419" spans="1:6" ht="32.1" customHeight="1">
      <c r="A419" s="222">
        <v>60208</v>
      </c>
      <c r="B419" s="279" t="s">
        <v>1711</v>
      </c>
      <c r="C419" s="280"/>
      <c r="D419" s="75">
        <v>662</v>
      </c>
      <c r="E419" s="81">
        <v>1.5</v>
      </c>
      <c r="F419" s="62">
        <f t="shared" si="12"/>
        <v>993</v>
      </c>
    </row>
    <row r="420" spans="1:6" ht="32.1" customHeight="1">
      <c r="A420" s="56" t="s">
        <v>1712</v>
      </c>
      <c r="B420" s="57"/>
      <c r="C420" s="57"/>
      <c r="D420" s="57"/>
      <c r="E420" s="57">
        <v>0</v>
      </c>
      <c r="F420" s="58"/>
    </row>
    <row r="421" spans="1:6" ht="32.1" customHeight="1">
      <c r="A421" s="223">
        <v>60301</v>
      </c>
      <c r="B421" s="281" t="s">
        <v>1713</v>
      </c>
      <c r="C421" s="282"/>
      <c r="D421" s="75">
        <v>168</v>
      </c>
      <c r="E421" s="81">
        <v>1.5</v>
      </c>
      <c r="F421" s="62">
        <f t="shared" ref="F421:F427" si="13">D421*E421</f>
        <v>252</v>
      </c>
    </row>
    <row r="422" spans="1:6" ht="32.1" customHeight="1">
      <c r="A422" s="226">
        <v>60302</v>
      </c>
      <c r="B422" s="268" t="s">
        <v>1714</v>
      </c>
      <c r="C422" s="269"/>
      <c r="D422" s="75">
        <v>168</v>
      </c>
      <c r="E422" s="81">
        <v>1.5</v>
      </c>
      <c r="F422" s="62">
        <f t="shared" si="13"/>
        <v>252</v>
      </c>
    </row>
    <row r="423" spans="1:6" ht="32.1" customHeight="1">
      <c r="A423" s="226">
        <v>60303</v>
      </c>
      <c r="B423" s="268" t="s">
        <v>1715</v>
      </c>
      <c r="C423" s="269"/>
      <c r="D423" s="75">
        <v>184</v>
      </c>
      <c r="E423" s="81">
        <v>1.5</v>
      </c>
      <c r="F423" s="62">
        <f t="shared" si="13"/>
        <v>276</v>
      </c>
    </row>
    <row r="424" spans="1:6" ht="32.1" customHeight="1">
      <c r="A424" s="226">
        <v>60304</v>
      </c>
      <c r="B424" s="268" t="s">
        <v>1716</v>
      </c>
      <c r="C424" s="269"/>
      <c r="D424" s="75">
        <v>184</v>
      </c>
      <c r="E424" s="81">
        <v>1.5</v>
      </c>
      <c r="F424" s="62">
        <f t="shared" si="13"/>
        <v>276</v>
      </c>
    </row>
    <row r="425" spans="1:6" ht="32.1" customHeight="1">
      <c r="A425" s="226">
        <v>60305</v>
      </c>
      <c r="B425" s="268" t="s">
        <v>1717</v>
      </c>
      <c r="C425" s="269"/>
      <c r="D425" s="75">
        <v>184</v>
      </c>
      <c r="E425" s="81">
        <v>1.5</v>
      </c>
      <c r="F425" s="62">
        <f t="shared" si="13"/>
        <v>276</v>
      </c>
    </row>
    <row r="426" spans="1:6" ht="32.1" customHeight="1">
      <c r="A426" s="226">
        <v>60306</v>
      </c>
      <c r="B426" s="268" t="s">
        <v>1718</v>
      </c>
      <c r="C426" s="269"/>
      <c r="D426" s="75">
        <v>282</v>
      </c>
      <c r="E426" s="81">
        <v>1.5</v>
      </c>
      <c r="F426" s="62">
        <f t="shared" si="13"/>
        <v>423</v>
      </c>
    </row>
    <row r="427" spans="1:6" ht="32.1" customHeight="1">
      <c r="A427" s="222">
        <v>60307</v>
      </c>
      <c r="B427" s="279" t="s">
        <v>1719</v>
      </c>
      <c r="C427" s="280"/>
      <c r="D427" s="75">
        <v>335</v>
      </c>
      <c r="E427" s="81">
        <v>1.5</v>
      </c>
      <c r="F427" s="62">
        <f t="shared" si="13"/>
        <v>502.5</v>
      </c>
    </row>
    <row r="428" spans="1:6" ht="32.1" customHeight="1">
      <c r="A428" s="56" t="s">
        <v>1720</v>
      </c>
      <c r="B428" s="57"/>
      <c r="C428" s="57"/>
      <c r="D428" s="57"/>
      <c r="E428" s="57">
        <v>0</v>
      </c>
      <c r="F428" s="58"/>
    </row>
    <row r="429" spans="1:6" ht="32.1" customHeight="1">
      <c r="A429" s="223">
        <v>60401</v>
      </c>
      <c r="B429" s="281" t="s">
        <v>1721</v>
      </c>
      <c r="C429" s="282"/>
      <c r="D429" s="75">
        <v>204</v>
      </c>
      <c r="E429" s="81">
        <v>1.5</v>
      </c>
      <c r="F429" s="62">
        <f>D429*E429</f>
        <v>306</v>
      </c>
    </row>
    <row r="430" spans="1:6" ht="32.1" customHeight="1">
      <c r="A430" s="222">
        <v>60407</v>
      </c>
      <c r="B430" s="279" t="s">
        <v>1721</v>
      </c>
      <c r="C430" s="280"/>
      <c r="D430" s="75">
        <v>320</v>
      </c>
      <c r="E430" s="81">
        <v>1.5</v>
      </c>
      <c r="F430" s="62">
        <f>D430*E430</f>
        <v>480</v>
      </c>
    </row>
    <row r="431" spans="1:6" ht="32.1" customHeight="1">
      <c r="A431" s="56" t="s">
        <v>1722</v>
      </c>
      <c r="B431" s="57"/>
      <c r="C431" s="57"/>
      <c r="D431" s="57"/>
      <c r="E431" s="57">
        <v>0</v>
      </c>
      <c r="F431" s="58"/>
    </row>
    <row r="432" spans="1:6" ht="32.1" customHeight="1">
      <c r="A432" s="223">
        <v>60501</v>
      </c>
      <c r="B432" s="281" t="s">
        <v>1723</v>
      </c>
      <c r="C432" s="282"/>
      <c r="D432" s="75">
        <v>313</v>
      </c>
      <c r="E432" s="81">
        <v>1.5</v>
      </c>
      <c r="F432" s="62">
        <f>D432*E432</f>
        <v>469.5</v>
      </c>
    </row>
    <row r="433" spans="1:6" ht="32.1" customHeight="1">
      <c r="A433" s="224">
        <v>60503</v>
      </c>
      <c r="B433" s="268" t="s">
        <v>1724</v>
      </c>
      <c r="C433" s="269"/>
      <c r="D433" s="75">
        <v>700</v>
      </c>
      <c r="E433" s="81">
        <v>1.5</v>
      </c>
      <c r="F433" s="62">
        <f>D433*E433</f>
        <v>1050</v>
      </c>
    </row>
    <row r="434" spans="1:6" ht="32.1" customHeight="1">
      <c r="A434" s="222">
        <v>60505</v>
      </c>
      <c r="B434" s="279" t="s">
        <v>1725</v>
      </c>
      <c r="C434" s="280"/>
      <c r="D434" s="75">
        <v>610</v>
      </c>
      <c r="E434" s="81">
        <v>1.5</v>
      </c>
      <c r="F434" s="62">
        <f>D434*E434</f>
        <v>915</v>
      </c>
    </row>
    <row r="435" spans="1:6" ht="32.1" customHeight="1">
      <c r="A435" s="56" t="s">
        <v>1726</v>
      </c>
      <c r="B435" s="57"/>
      <c r="C435" s="57"/>
      <c r="D435" s="57"/>
      <c r="E435" s="57">
        <v>0</v>
      </c>
      <c r="F435" s="58"/>
    </row>
    <row r="436" spans="1:6" ht="32.1" customHeight="1">
      <c r="A436" s="223">
        <v>60601</v>
      </c>
      <c r="B436" s="281" t="s">
        <v>1727</v>
      </c>
      <c r="C436" s="282"/>
      <c r="D436" s="75">
        <v>339</v>
      </c>
      <c r="E436" s="81">
        <v>1.5</v>
      </c>
      <c r="F436" s="62">
        <f>D436*E436</f>
        <v>508.5</v>
      </c>
    </row>
    <row r="437" spans="1:6" ht="32.1" customHeight="1">
      <c r="A437" s="226">
        <v>60602</v>
      </c>
      <c r="B437" s="268" t="s">
        <v>1728</v>
      </c>
      <c r="C437" s="269"/>
      <c r="D437" s="75">
        <v>295</v>
      </c>
      <c r="E437" s="81">
        <v>1.5</v>
      </c>
      <c r="F437" s="62">
        <f>D437*E437</f>
        <v>442.5</v>
      </c>
    </row>
    <row r="438" spans="1:6" ht="32.1" customHeight="1">
      <c r="A438" s="222">
        <v>60603</v>
      </c>
      <c r="B438" s="279" t="s">
        <v>1729</v>
      </c>
      <c r="C438" s="280"/>
      <c r="D438" s="75">
        <v>637</v>
      </c>
      <c r="E438" s="81">
        <v>1.5</v>
      </c>
      <c r="F438" s="62">
        <f>D438*E438</f>
        <v>955.5</v>
      </c>
    </row>
    <row r="439" spans="1:6" ht="32.1" customHeight="1">
      <c r="A439" s="56" t="s">
        <v>1730</v>
      </c>
      <c r="B439" s="57"/>
      <c r="C439" s="57"/>
      <c r="D439" s="57"/>
      <c r="E439" s="57">
        <v>0</v>
      </c>
      <c r="F439" s="58"/>
    </row>
    <row r="440" spans="1:6" ht="32.1" customHeight="1">
      <c r="A440" s="223">
        <v>60701</v>
      </c>
      <c r="B440" s="281" t="s">
        <v>1731</v>
      </c>
      <c r="C440" s="282"/>
      <c r="D440" s="75">
        <v>241</v>
      </c>
      <c r="E440" s="81">
        <v>1.5</v>
      </c>
      <c r="F440" s="62">
        <f t="shared" ref="F440:F481" si="14">D440*E440</f>
        <v>361.5</v>
      </c>
    </row>
    <row r="441" spans="1:6" ht="32.1" customHeight="1">
      <c r="A441" s="226">
        <v>60702</v>
      </c>
      <c r="B441" s="268" t="s">
        <v>1732</v>
      </c>
      <c r="C441" s="269"/>
      <c r="D441" s="75">
        <v>241</v>
      </c>
      <c r="E441" s="81">
        <v>1.5</v>
      </c>
      <c r="F441" s="62">
        <f t="shared" si="14"/>
        <v>361.5</v>
      </c>
    </row>
    <row r="442" spans="1:6" ht="32.1" customHeight="1">
      <c r="A442" s="226">
        <v>60703</v>
      </c>
      <c r="B442" s="268" t="s">
        <v>1733</v>
      </c>
      <c r="C442" s="269"/>
      <c r="D442" s="75">
        <v>417</v>
      </c>
      <c r="E442" s="81">
        <v>1.5</v>
      </c>
      <c r="F442" s="62">
        <f t="shared" si="14"/>
        <v>625.5</v>
      </c>
    </row>
    <row r="443" spans="1:6" ht="32.1" customHeight="1">
      <c r="A443" s="226">
        <v>60704</v>
      </c>
      <c r="B443" s="268" t="s">
        <v>1734</v>
      </c>
      <c r="C443" s="269"/>
      <c r="D443" s="75">
        <v>418</v>
      </c>
      <c r="E443" s="81">
        <v>1.5</v>
      </c>
      <c r="F443" s="62">
        <f t="shared" si="14"/>
        <v>627</v>
      </c>
    </row>
    <row r="444" spans="1:6" ht="32.1" customHeight="1">
      <c r="A444" s="222">
        <v>60705</v>
      </c>
      <c r="B444" s="270" t="s">
        <v>1735</v>
      </c>
      <c r="C444" s="271"/>
      <c r="D444" s="86">
        <v>410</v>
      </c>
      <c r="E444" s="81">
        <v>1.5</v>
      </c>
      <c r="F444" s="62">
        <f t="shared" si="14"/>
        <v>615</v>
      </c>
    </row>
    <row r="445" spans="1:6" ht="67.5" customHeight="1">
      <c r="A445" s="222">
        <v>60706</v>
      </c>
      <c r="B445" s="270" t="s">
        <v>1736</v>
      </c>
      <c r="C445" s="271"/>
      <c r="D445" s="86">
        <v>792</v>
      </c>
      <c r="E445" s="81">
        <v>1.5</v>
      </c>
      <c r="F445" s="62">
        <f t="shared" si="14"/>
        <v>1188</v>
      </c>
    </row>
    <row r="446" spans="1:6" ht="32.1" customHeight="1">
      <c r="A446" s="226">
        <v>60709</v>
      </c>
      <c r="B446" s="268" t="s">
        <v>1737</v>
      </c>
      <c r="C446" s="269"/>
      <c r="D446" s="86">
        <v>401</v>
      </c>
      <c r="E446" s="81">
        <v>1.5</v>
      </c>
      <c r="F446" s="62">
        <f t="shared" si="14"/>
        <v>601.5</v>
      </c>
    </row>
    <row r="447" spans="1:6" ht="32.1" customHeight="1">
      <c r="A447" s="222">
        <v>60710</v>
      </c>
      <c r="B447" s="270" t="s">
        <v>1738</v>
      </c>
      <c r="C447" s="271"/>
      <c r="D447" s="83">
        <v>556</v>
      </c>
      <c r="E447" s="81">
        <v>1.5</v>
      </c>
      <c r="F447" s="62">
        <f t="shared" si="14"/>
        <v>834</v>
      </c>
    </row>
    <row r="448" spans="1:6" ht="32.1" customHeight="1">
      <c r="A448" s="222">
        <v>60711</v>
      </c>
      <c r="B448" s="270" t="s">
        <v>1739</v>
      </c>
      <c r="C448" s="271"/>
      <c r="D448" s="83">
        <v>765</v>
      </c>
      <c r="E448" s="81">
        <v>1.5</v>
      </c>
      <c r="F448" s="62">
        <f t="shared" si="14"/>
        <v>1147.5</v>
      </c>
    </row>
    <row r="449" spans="1:6" ht="32.1" customHeight="1">
      <c r="A449" s="226">
        <v>60712</v>
      </c>
      <c r="B449" s="268" t="s">
        <v>1740</v>
      </c>
      <c r="C449" s="269"/>
      <c r="D449" s="75">
        <v>460</v>
      </c>
      <c r="E449" s="81">
        <v>1.5</v>
      </c>
      <c r="F449" s="62">
        <f t="shared" si="14"/>
        <v>690</v>
      </c>
    </row>
    <row r="450" spans="1:6" ht="32.1" customHeight="1">
      <c r="A450" s="226">
        <v>60713</v>
      </c>
      <c r="B450" s="268" t="s">
        <v>1741</v>
      </c>
      <c r="C450" s="269"/>
      <c r="D450" s="75">
        <v>460</v>
      </c>
      <c r="E450" s="81">
        <v>1.5</v>
      </c>
      <c r="F450" s="62">
        <f t="shared" si="14"/>
        <v>690</v>
      </c>
    </row>
    <row r="451" spans="1:6" ht="32.1" customHeight="1">
      <c r="A451" s="226">
        <v>60714</v>
      </c>
      <c r="B451" s="268" t="s">
        <v>1742</v>
      </c>
      <c r="C451" s="269"/>
      <c r="D451" s="75">
        <v>629</v>
      </c>
      <c r="E451" s="81">
        <v>1.5</v>
      </c>
      <c r="F451" s="62">
        <f t="shared" si="14"/>
        <v>943.5</v>
      </c>
    </row>
    <row r="452" spans="1:6" ht="32.1" customHeight="1">
      <c r="A452" s="226">
        <v>60715</v>
      </c>
      <c r="B452" s="268" t="s">
        <v>1743</v>
      </c>
      <c r="C452" s="269"/>
      <c r="D452" s="75">
        <v>418</v>
      </c>
      <c r="E452" s="81">
        <v>1.5</v>
      </c>
      <c r="F452" s="62">
        <f t="shared" si="14"/>
        <v>627</v>
      </c>
    </row>
    <row r="453" spans="1:6" ht="32.1" customHeight="1">
      <c r="A453" s="226">
        <v>60716</v>
      </c>
      <c r="B453" s="268" t="s">
        <v>1744</v>
      </c>
      <c r="C453" s="269"/>
      <c r="D453" s="75">
        <v>726</v>
      </c>
      <c r="E453" s="81">
        <v>1.5</v>
      </c>
      <c r="F453" s="62">
        <f t="shared" si="14"/>
        <v>1089</v>
      </c>
    </row>
    <row r="454" spans="1:6" ht="32.1" customHeight="1">
      <c r="A454" s="226">
        <v>60717</v>
      </c>
      <c r="B454" s="268" t="s">
        <v>1745</v>
      </c>
      <c r="C454" s="269"/>
      <c r="D454" s="75">
        <v>740</v>
      </c>
      <c r="E454" s="81">
        <v>1.5</v>
      </c>
      <c r="F454" s="62">
        <f t="shared" si="14"/>
        <v>1110</v>
      </c>
    </row>
    <row r="455" spans="1:6" ht="32.1" customHeight="1">
      <c r="A455" s="222">
        <v>60730</v>
      </c>
      <c r="B455" s="270" t="s">
        <v>1746</v>
      </c>
      <c r="C455" s="271"/>
      <c r="D455" s="86">
        <v>798</v>
      </c>
      <c r="E455" s="81">
        <v>1.5</v>
      </c>
      <c r="F455" s="62">
        <f t="shared" si="14"/>
        <v>1197</v>
      </c>
    </row>
    <row r="456" spans="1:6" ht="32.1" customHeight="1">
      <c r="A456" s="222">
        <v>60733</v>
      </c>
      <c r="B456" s="270" t="s">
        <v>1747</v>
      </c>
      <c r="C456" s="271"/>
      <c r="D456" s="86">
        <v>979</v>
      </c>
      <c r="E456" s="81">
        <v>1.5</v>
      </c>
      <c r="F456" s="62">
        <f t="shared" si="14"/>
        <v>1468.5</v>
      </c>
    </row>
    <row r="457" spans="1:6" ht="32.1" customHeight="1">
      <c r="A457" s="226">
        <v>60734</v>
      </c>
      <c r="B457" s="268" t="s">
        <v>1748</v>
      </c>
      <c r="C457" s="269"/>
      <c r="D457" s="86">
        <v>771</v>
      </c>
      <c r="E457" s="81">
        <v>1.5</v>
      </c>
      <c r="F457" s="62">
        <f t="shared" si="14"/>
        <v>1156.5</v>
      </c>
    </row>
    <row r="458" spans="1:6" ht="32.1" customHeight="1">
      <c r="A458" s="226">
        <v>60735</v>
      </c>
      <c r="B458" s="268" t="s">
        <v>1749</v>
      </c>
      <c r="C458" s="269"/>
      <c r="D458" s="86">
        <v>771</v>
      </c>
      <c r="E458" s="81">
        <v>1.5</v>
      </c>
      <c r="F458" s="62">
        <f t="shared" si="14"/>
        <v>1156.5</v>
      </c>
    </row>
    <row r="459" spans="1:6" ht="32.1" customHeight="1">
      <c r="A459" s="226">
        <v>60736</v>
      </c>
      <c r="B459" s="268" t="s">
        <v>1750</v>
      </c>
      <c r="C459" s="269"/>
      <c r="D459" s="86">
        <v>771</v>
      </c>
      <c r="E459" s="81">
        <v>1.5</v>
      </c>
      <c r="F459" s="62">
        <f t="shared" si="14"/>
        <v>1156.5</v>
      </c>
    </row>
    <row r="460" spans="1:6" ht="32.1" customHeight="1">
      <c r="A460" s="226">
        <v>60737</v>
      </c>
      <c r="B460" s="268" t="s">
        <v>1751</v>
      </c>
      <c r="C460" s="269"/>
      <c r="D460" s="86">
        <v>771</v>
      </c>
      <c r="E460" s="81">
        <v>1.5</v>
      </c>
      <c r="F460" s="62">
        <f t="shared" si="14"/>
        <v>1156.5</v>
      </c>
    </row>
    <row r="461" spans="1:6" ht="32.1" customHeight="1">
      <c r="A461" s="226">
        <v>60738</v>
      </c>
      <c r="B461" s="268" t="s">
        <v>1752</v>
      </c>
      <c r="C461" s="269"/>
      <c r="D461" s="86">
        <v>771</v>
      </c>
      <c r="E461" s="81">
        <v>1.5</v>
      </c>
      <c r="F461" s="62">
        <f t="shared" si="14"/>
        <v>1156.5</v>
      </c>
    </row>
    <row r="462" spans="1:6" ht="32.1" customHeight="1">
      <c r="A462" s="226">
        <v>60739</v>
      </c>
      <c r="B462" s="268" t="s">
        <v>1753</v>
      </c>
      <c r="C462" s="269"/>
      <c r="D462" s="86">
        <v>771</v>
      </c>
      <c r="E462" s="81">
        <v>1.5</v>
      </c>
      <c r="F462" s="62">
        <f t="shared" si="14"/>
        <v>1156.5</v>
      </c>
    </row>
    <row r="463" spans="1:6" ht="42" customHeight="1">
      <c r="A463" s="222">
        <v>60744</v>
      </c>
      <c r="B463" s="270" t="s">
        <v>1754</v>
      </c>
      <c r="C463" s="271"/>
      <c r="D463" s="86">
        <v>4290</v>
      </c>
      <c r="E463" s="81">
        <v>1.5</v>
      </c>
      <c r="F463" s="62">
        <f t="shared" si="14"/>
        <v>6435</v>
      </c>
    </row>
    <row r="464" spans="1:6" ht="41.25" customHeight="1">
      <c r="A464" s="222">
        <v>60745</v>
      </c>
      <c r="B464" s="270" t="s">
        <v>1755</v>
      </c>
      <c r="C464" s="271"/>
      <c r="D464" s="86">
        <v>1760</v>
      </c>
      <c r="E464" s="81">
        <v>1.5</v>
      </c>
      <c r="F464" s="62">
        <f t="shared" si="14"/>
        <v>2640</v>
      </c>
    </row>
    <row r="465" spans="1:6" ht="32.1" customHeight="1">
      <c r="A465" s="222">
        <v>60758</v>
      </c>
      <c r="B465" s="270" t="s">
        <v>1756</v>
      </c>
      <c r="C465" s="271"/>
      <c r="D465" s="86">
        <v>627</v>
      </c>
      <c r="E465" s="81">
        <v>1.5</v>
      </c>
      <c r="F465" s="62">
        <f t="shared" si="14"/>
        <v>940.5</v>
      </c>
    </row>
    <row r="466" spans="1:6" ht="32.1" customHeight="1">
      <c r="A466" s="222">
        <v>60759</v>
      </c>
      <c r="B466" s="270" t="s">
        <v>1757</v>
      </c>
      <c r="C466" s="271"/>
      <c r="D466" s="86">
        <v>1760</v>
      </c>
      <c r="E466" s="81">
        <v>1.5</v>
      </c>
      <c r="F466" s="62">
        <f t="shared" si="14"/>
        <v>2640</v>
      </c>
    </row>
    <row r="467" spans="1:6" ht="32.1" customHeight="1">
      <c r="A467" s="222">
        <v>60760</v>
      </c>
      <c r="B467" s="270" t="s">
        <v>1758</v>
      </c>
      <c r="C467" s="271"/>
      <c r="D467" s="86">
        <v>770</v>
      </c>
      <c r="E467" s="81">
        <v>1.5</v>
      </c>
      <c r="F467" s="62">
        <f t="shared" si="14"/>
        <v>1155</v>
      </c>
    </row>
    <row r="468" spans="1:6" ht="32.1" customHeight="1">
      <c r="A468" s="222">
        <v>60761</v>
      </c>
      <c r="B468" s="270" t="s">
        <v>1759</v>
      </c>
      <c r="C468" s="271"/>
      <c r="D468" s="86">
        <v>770</v>
      </c>
      <c r="E468" s="81">
        <v>1.5</v>
      </c>
      <c r="F468" s="62">
        <f t="shared" si="14"/>
        <v>1155</v>
      </c>
    </row>
    <row r="469" spans="1:6" ht="32.1" customHeight="1">
      <c r="A469" s="222">
        <v>60762</v>
      </c>
      <c r="B469" s="270" t="s">
        <v>1760</v>
      </c>
      <c r="C469" s="271"/>
      <c r="D469" s="86">
        <v>1430</v>
      </c>
      <c r="E469" s="81">
        <v>1.5</v>
      </c>
      <c r="F469" s="62">
        <f t="shared" si="14"/>
        <v>2145</v>
      </c>
    </row>
    <row r="470" spans="1:6" ht="32.1" customHeight="1">
      <c r="A470" s="222">
        <v>60763</v>
      </c>
      <c r="B470" s="270" t="s">
        <v>1761</v>
      </c>
      <c r="C470" s="271"/>
      <c r="D470" s="86">
        <v>539</v>
      </c>
      <c r="E470" s="81">
        <v>1.5</v>
      </c>
      <c r="F470" s="62">
        <f t="shared" si="14"/>
        <v>808.5</v>
      </c>
    </row>
    <row r="471" spans="1:6" ht="32.1" customHeight="1">
      <c r="A471" s="222">
        <v>60764</v>
      </c>
      <c r="B471" s="270" t="s">
        <v>1762</v>
      </c>
      <c r="C471" s="271"/>
      <c r="D471" s="86">
        <v>539</v>
      </c>
      <c r="E471" s="81">
        <v>1.5</v>
      </c>
      <c r="F471" s="62">
        <f t="shared" si="14"/>
        <v>808.5</v>
      </c>
    </row>
    <row r="472" spans="1:6" ht="38.25" customHeight="1">
      <c r="A472" s="222">
        <v>60765</v>
      </c>
      <c r="B472" s="270" t="s">
        <v>1763</v>
      </c>
      <c r="C472" s="271"/>
      <c r="D472" s="86">
        <v>2625</v>
      </c>
      <c r="E472" s="81">
        <v>1.5</v>
      </c>
      <c r="F472" s="62">
        <f t="shared" si="14"/>
        <v>3937.5</v>
      </c>
    </row>
    <row r="473" spans="1:6" ht="32.1" customHeight="1">
      <c r="A473" s="222">
        <v>60766</v>
      </c>
      <c r="B473" s="268" t="s">
        <v>1764</v>
      </c>
      <c r="C473" s="269"/>
      <c r="D473" s="86">
        <v>605</v>
      </c>
      <c r="E473" s="81">
        <v>1.5</v>
      </c>
      <c r="F473" s="62">
        <f t="shared" si="14"/>
        <v>907.5</v>
      </c>
    </row>
    <row r="474" spans="1:6" ht="32.1" customHeight="1">
      <c r="A474" s="222">
        <v>60767</v>
      </c>
      <c r="B474" s="268" t="s">
        <v>1765</v>
      </c>
      <c r="C474" s="269"/>
      <c r="D474" s="83">
        <v>619</v>
      </c>
      <c r="E474" s="81">
        <v>1.5</v>
      </c>
      <c r="F474" s="62">
        <f t="shared" si="14"/>
        <v>928.5</v>
      </c>
    </row>
    <row r="475" spans="1:6" ht="39" customHeight="1">
      <c r="A475" s="222">
        <v>60768</v>
      </c>
      <c r="B475" s="268" t="s">
        <v>1766</v>
      </c>
      <c r="C475" s="269"/>
      <c r="D475" s="86">
        <v>619</v>
      </c>
      <c r="E475" s="81">
        <v>1.5</v>
      </c>
      <c r="F475" s="62">
        <f t="shared" si="14"/>
        <v>928.5</v>
      </c>
    </row>
    <row r="476" spans="1:6" ht="32.1" customHeight="1">
      <c r="A476" s="222">
        <v>60769</v>
      </c>
      <c r="B476" s="270" t="s">
        <v>1767</v>
      </c>
      <c r="C476" s="271"/>
      <c r="D476" s="86">
        <v>619</v>
      </c>
      <c r="E476" s="81">
        <v>1.5</v>
      </c>
      <c r="F476" s="62">
        <f t="shared" si="14"/>
        <v>928.5</v>
      </c>
    </row>
    <row r="477" spans="1:6" ht="32.1" customHeight="1">
      <c r="A477" s="222">
        <v>60770</v>
      </c>
      <c r="B477" s="270" t="s">
        <v>1768</v>
      </c>
      <c r="C477" s="271"/>
      <c r="D477" s="86">
        <v>619</v>
      </c>
      <c r="E477" s="81">
        <v>1.5</v>
      </c>
      <c r="F477" s="62">
        <f t="shared" si="14"/>
        <v>928.5</v>
      </c>
    </row>
    <row r="478" spans="1:6" ht="32.1" customHeight="1">
      <c r="A478" s="222">
        <v>60771</v>
      </c>
      <c r="B478" s="270" t="s">
        <v>1769</v>
      </c>
      <c r="C478" s="271"/>
      <c r="D478" s="86">
        <v>619</v>
      </c>
      <c r="E478" s="81">
        <v>1.5</v>
      </c>
      <c r="F478" s="62">
        <f t="shared" si="14"/>
        <v>928.5</v>
      </c>
    </row>
    <row r="479" spans="1:6" ht="38.25" customHeight="1">
      <c r="A479" s="222">
        <v>60772</v>
      </c>
      <c r="B479" s="270" t="s">
        <v>1770</v>
      </c>
      <c r="C479" s="271"/>
      <c r="D479" s="86">
        <v>743</v>
      </c>
      <c r="E479" s="81">
        <v>1.5</v>
      </c>
      <c r="F479" s="62">
        <f t="shared" si="14"/>
        <v>1114.5</v>
      </c>
    </row>
    <row r="480" spans="1:6" ht="32.1" customHeight="1">
      <c r="A480" s="222">
        <v>60773</v>
      </c>
      <c r="B480" s="270" t="s">
        <v>1771</v>
      </c>
      <c r="C480" s="271"/>
      <c r="D480" s="86">
        <v>619</v>
      </c>
      <c r="E480" s="81">
        <v>1.5</v>
      </c>
      <c r="F480" s="62">
        <f t="shared" si="14"/>
        <v>928.5</v>
      </c>
    </row>
    <row r="481" spans="1:6" ht="32.1" customHeight="1">
      <c r="A481" s="222">
        <v>60774</v>
      </c>
      <c r="B481" s="270" t="s">
        <v>1772</v>
      </c>
      <c r="C481" s="271"/>
      <c r="D481" s="86">
        <v>619</v>
      </c>
      <c r="E481" s="81">
        <v>1.5</v>
      </c>
      <c r="F481" s="62">
        <f t="shared" si="14"/>
        <v>928.5</v>
      </c>
    </row>
    <row r="482" spans="1:6" ht="32.1" customHeight="1">
      <c r="A482" s="56" t="s">
        <v>1773</v>
      </c>
      <c r="B482" s="57"/>
      <c r="C482" s="57"/>
      <c r="D482" s="57">
        <v>0</v>
      </c>
      <c r="E482" s="57">
        <v>0</v>
      </c>
      <c r="F482" s="58"/>
    </row>
    <row r="483" spans="1:6" ht="32.1" customHeight="1">
      <c r="A483" s="223">
        <v>60801</v>
      </c>
      <c r="B483" s="281" t="s">
        <v>1774</v>
      </c>
      <c r="C483" s="282"/>
      <c r="D483" s="75">
        <v>279</v>
      </c>
      <c r="E483" s="81">
        <v>1.5</v>
      </c>
      <c r="F483" s="62">
        <f>D483*E483</f>
        <v>418.5</v>
      </c>
    </row>
    <row r="484" spans="1:6" ht="32.1" customHeight="1">
      <c r="A484" s="222">
        <v>60804</v>
      </c>
      <c r="B484" s="279" t="s">
        <v>1775</v>
      </c>
      <c r="C484" s="280"/>
      <c r="D484" s="75">
        <v>813</v>
      </c>
      <c r="E484" s="81">
        <v>1.5</v>
      </c>
      <c r="F484" s="62">
        <f>D484*E484</f>
        <v>1219.5</v>
      </c>
    </row>
    <row r="485" spans="1:6" ht="32.1" customHeight="1">
      <c r="A485" s="56" t="s">
        <v>1776</v>
      </c>
      <c r="B485" s="57"/>
      <c r="C485" s="57"/>
      <c r="D485" s="57">
        <v>0</v>
      </c>
      <c r="E485" s="57">
        <v>0</v>
      </c>
      <c r="F485" s="58"/>
    </row>
    <row r="486" spans="1:6" ht="32.1" customHeight="1">
      <c r="A486" s="223">
        <v>60901</v>
      </c>
      <c r="B486" s="281" t="s">
        <v>1777</v>
      </c>
      <c r="C486" s="282"/>
      <c r="D486" s="75">
        <v>418</v>
      </c>
      <c r="E486" s="81">
        <v>1.5</v>
      </c>
      <c r="F486" s="62">
        <f>D486*E486</f>
        <v>627</v>
      </c>
    </row>
    <row r="487" spans="1:6" ht="32.1" customHeight="1">
      <c r="A487" s="222">
        <v>60902</v>
      </c>
      <c r="B487" s="279" t="s">
        <v>1778</v>
      </c>
      <c r="C487" s="280"/>
      <c r="D487" s="75">
        <v>418</v>
      </c>
      <c r="E487" s="81">
        <v>1.5</v>
      </c>
      <c r="F487" s="62">
        <f>D487*E487</f>
        <v>627</v>
      </c>
    </row>
    <row r="488" spans="1:6" ht="32.1" customHeight="1">
      <c r="A488" s="56" t="s">
        <v>1779</v>
      </c>
      <c r="B488" s="57"/>
      <c r="C488" s="57"/>
      <c r="D488" s="57">
        <v>0</v>
      </c>
      <c r="E488" s="57">
        <v>0</v>
      </c>
      <c r="F488" s="58"/>
    </row>
    <row r="489" spans="1:6" ht="32.1" customHeight="1">
      <c r="A489" s="223">
        <v>70001</v>
      </c>
      <c r="B489" s="281" t="s">
        <v>1780</v>
      </c>
      <c r="C489" s="282"/>
      <c r="D489" s="75">
        <v>218</v>
      </c>
      <c r="E489" s="81">
        <v>1.5</v>
      </c>
      <c r="F489" s="62">
        <f t="shared" ref="F489:F504" si="15">D489*E489</f>
        <v>327</v>
      </c>
    </row>
    <row r="490" spans="1:6" ht="32.1" customHeight="1">
      <c r="A490" s="226">
        <v>70002</v>
      </c>
      <c r="B490" s="268" t="s">
        <v>1781</v>
      </c>
      <c r="C490" s="269"/>
      <c r="D490" s="75">
        <v>402</v>
      </c>
      <c r="E490" s="81">
        <v>1.5</v>
      </c>
      <c r="F490" s="62">
        <f t="shared" si="15"/>
        <v>603</v>
      </c>
    </row>
    <row r="491" spans="1:6" ht="32.1" customHeight="1">
      <c r="A491" s="226">
        <v>70003</v>
      </c>
      <c r="B491" s="268" t="s">
        <v>1782</v>
      </c>
      <c r="C491" s="269"/>
      <c r="D491" s="75">
        <v>264</v>
      </c>
      <c r="E491" s="81">
        <v>1.5</v>
      </c>
      <c r="F491" s="62">
        <f t="shared" si="15"/>
        <v>396</v>
      </c>
    </row>
    <row r="492" spans="1:6" ht="32.1" customHeight="1">
      <c r="A492" s="226">
        <v>70004</v>
      </c>
      <c r="B492" s="268" t="s">
        <v>1783</v>
      </c>
      <c r="C492" s="269"/>
      <c r="D492" s="75">
        <v>342</v>
      </c>
      <c r="E492" s="81">
        <v>1.5</v>
      </c>
      <c r="F492" s="62">
        <f t="shared" si="15"/>
        <v>513</v>
      </c>
    </row>
    <row r="493" spans="1:6" ht="32.1" customHeight="1">
      <c r="A493" s="226">
        <v>70005</v>
      </c>
      <c r="B493" s="268" t="s">
        <v>1784</v>
      </c>
      <c r="C493" s="269"/>
      <c r="D493" s="75">
        <v>311</v>
      </c>
      <c r="E493" s="81">
        <v>1.5</v>
      </c>
      <c r="F493" s="62">
        <f t="shared" si="15"/>
        <v>466.5</v>
      </c>
    </row>
    <row r="494" spans="1:6" ht="32.1" customHeight="1">
      <c r="A494" s="226">
        <v>70006</v>
      </c>
      <c r="B494" s="268" t="s">
        <v>1785</v>
      </c>
      <c r="C494" s="269"/>
      <c r="D494" s="75">
        <v>311</v>
      </c>
      <c r="E494" s="81">
        <v>1.5</v>
      </c>
      <c r="F494" s="62">
        <f t="shared" si="15"/>
        <v>466.5</v>
      </c>
    </row>
    <row r="495" spans="1:6" ht="32.1" customHeight="1">
      <c r="A495" s="226">
        <v>70007</v>
      </c>
      <c r="B495" s="268" t="s">
        <v>1786</v>
      </c>
      <c r="C495" s="269"/>
      <c r="D495" s="75">
        <v>1090</v>
      </c>
      <c r="E495" s="81">
        <v>1.5</v>
      </c>
      <c r="F495" s="62">
        <f t="shared" si="15"/>
        <v>1635</v>
      </c>
    </row>
    <row r="496" spans="1:6" ht="32.1" customHeight="1">
      <c r="A496" s="226">
        <v>70008</v>
      </c>
      <c r="B496" s="268" t="s">
        <v>1787</v>
      </c>
      <c r="C496" s="269"/>
      <c r="D496" s="75">
        <v>786</v>
      </c>
      <c r="E496" s="81">
        <v>1.5</v>
      </c>
      <c r="F496" s="62">
        <f t="shared" si="15"/>
        <v>1179</v>
      </c>
    </row>
    <row r="497" spans="1:6" ht="32.1" customHeight="1">
      <c r="A497" s="226">
        <v>70009</v>
      </c>
      <c r="B497" s="268" t="s">
        <v>1788</v>
      </c>
      <c r="C497" s="269"/>
      <c r="D497" s="75">
        <v>489</v>
      </c>
      <c r="E497" s="81">
        <v>1.5</v>
      </c>
      <c r="F497" s="62">
        <f t="shared" si="15"/>
        <v>733.5</v>
      </c>
    </row>
    <row r="498" spans="1:6" ht="32.1" customHeight="1">
      <c r="A498" s="226">
        <v>70010</v>
      </c>
      <c r="B498" s="268" t="s">
        <v>1789</v>
      </c>
      <c r="C498" s="269"/>
      <c r="D498" s="75">
        <v>564</v>
      </c>
      <c r="E498" s="81">
        <v>1.5</v>
      </c>
      <c r="F498" s="62">
        <f t="shared" si="15"/>
        <v>846</v>
      </c>
    </row>
    <row r="499" spans="1:6" ht="32.1" customHeight="1">
      <c r="A499" s="226">
        <v>70011</v>
      </c>
      <c r="B499" s="268" t="s">
        <v>1790</v>
      </c>
      <c r="C499" s="269"/>
      <c r="D499" s="75">
        <v>733</v>
      </c>
      <c r="E499" s="81">
        <v>1.5</v>
      </c>
      <c r="F499" s="62">
        <f t="shared" si="15"/>
        <v>1099.5</v>
      </c>
    </row>
    <row r="500" spans="1:6" ht="32.1" customHeight="1">
      <c r="A500" s="226">
        <v>70012</v>
      </c>
      <c r="B500" s="268" t="s">
        <v>1791</v>
      </c>
      <c r="C500" s="269"/>
      <c r="D500" s="75">
        <v>599</v>
      </c>
      <c r="E500" s="81">
        <v>1.5</v>
      </c>
      <c r="F500" s="62">
        <f t="shared" si="15"/>
        <v>898.5</v>
      </c>
    </row>
    <row r="501" spans="1:6" ht="32.1" customHeight="1">
      <c r="A501" s="222">
        <v>70014</v>
      </c>
      <c r="B501" s="270" t="s">
        <v>1792</v>
      </c>
      <c r="C501" s="271"/>
      <c r="D501" s="75">
        <v>880</v>
      </c>
      <c r="E501" s="81">
        <v>1.5</v>
      </c>
      <c r="F501" s="62">
        <f t="shared" si="15"/>
        <v>1320</v>
      </c>
    </row>
    <row r="502" spans="1:6" ht="32.1" customHeight="1">
      <c r="A502" s="226">
        <v>70015</v>
      </c>
      <c r="B502" s="268" t="s">
        <v>1793</v>
      </c>
      <c r="C502" s="269"/>
      <c r="D502" s="83">
        <v>1112</v>
      </c>
      <c r="E502" s="81">
        <v>1.5</v>
      </c>
      <c r="F502" s="62">
        <f t="shared" si="15"/>
        <v>1668</v>
      </c>
    </row>
    <row r="503" spans="1:6" ht="32.1" customHeight="1">
      <c r="A503" s="226">
        <v>70016</v>
      </c>
      <c r="B503" s="268" t="s">
        <v>1794</v>
      </c>
      <c r="C503" s="269"/>
      <c r="D503" s="83">
        <v>1666</v>
      </c>
      <c r="E503" s="81">
        <v>1.5</v>
      </c>
      <c r="F503" s="62">
        <f t="shared" si="15"/>
        <v>2499</v>
      </c>
    </row>
    <row r="504" spans="1:6" ht="32.1" customHeight="1">
      <c r="A504" s="227">
        <v>70023</v>
      </c>
      <c r="B504" s="279" t="s">
        <v>1795</v>
      </c>
      <c r="C504" s="280"/>
      <c r="D504" s="85">
        <v>550</v>
      </c>
      <c r="E504" s="81">
        <v>1.5</v>
      </c>
      <c r="F504" s="62">
        <f t="shared" si="15"/>
        <v>825</v>
      </c>
    </row>
    <row r="505" spans="1:6" ht="32.1" customHeight="1">
      <c r="A505" s="56" t="s">
        <v>1796</v>
      </c>
      <c r="B505" s="57"/>
      <c r="C505" s="57"/>
      <c r="D505" s="57"/>
      <c r="E505" s="57">
        <v>0</v>
      </c>
      <c r="F505" s="58"/>
    </row>
    <row r="506" spans="1:6" ht="32.1" customHeight="1">
      <c r="A506" s="225">
        <v>80001</v>
      </c>
      <c r="B506" s="281" t="s">
        <v>1797</v>
      </c>
      <c r="C506" s="282"/>
      <c r="D506" s="80">
        <v>484</v>
      </c>
      <c r="E506" s="81">
        <v>1.5</v>
      </c>
      <c r="F506" s="62">
        <f t="shared" ref="F506:F511" si="16">D506*E506</f>
        <v>726</v>
      </c>
    </row>
    <row r="507" spans="1:6" ht="32.1" customHeight="1">
      <c r="A507" s="226">
        <v>80002</v>
      </c>
      <c r="B507" s="268" t="s">
        <v>1798</v>
      </c>
      <c r="C507" s="269"/>
      <c r="D507" s="75">
        <v>328</v>
      </c>
      <c r="E507" s="81">
        <v>1.5</v>
      </c>
      <c r="F507" s="62">
        <f t="shared" si="16"/>
        <v>492</v>
      </c>
    </row>
    <row r="508" spans="1:6" ht="32.1" customHeight="1">
      <c r="A508" s="226">
        <v>80003</v>
      </c>
      <c r="B508" s="268" t="s">
        <v>1799</v>
      </c>
      <c r="C508" s="269"/>
      <c r="D508" s="75">
        <v>460</v>
      </c>
      <c r="E508" s="81">
        <v>1.5</v>
      </c>
      <c r="F508" s="62">
        <f t="shared" si="16"/>
        <v>690</v>
      </c>
    </row>
    <row r="509" spans="1:6" ht="32.1" customHeight="1">
      <c r="A509" s="226">
        <v>80004</v>
      </c>
      <c r="B509" s="268" t="s">
        <v>1800</v>
      </c>
      <c r="C509" s="269"/>
      <c r="D509" s="75">
        <v>891</v>
      </c>
      <c r="E509" s="81">
        <v>1.5</v>
      </c>
      <c r="F509" s="62">
        <f t="shared" si="16"/>
        <v>1336.5</v>
      </c>
    </row>
    <row r="510" spans="1:6" ht="32.1" customHeight="1">
      <c r="A510" s="226">
        <v>80005</v>
      </c>
      <c r="B510" s="268" t="s">
        <v>1801</v>
      </c>
      <c r="C510" s="269"/>
      <c r="D510" s="75">
        <v>466</v>
      </c>
      <c r="E510" s="81">
        <v>1.5</v>
      </c>
      <c r="F510" s="62">
        <f t="shared" si="16"/>
        <v>699</v>
      </c>
    </row>
    <row r="511" spans="1:6" ht="32.1" customHeight="1">
      <c r="A511" s="227">
        <v>80006</v>
      </c>
      <c r="B511" s="279" t="s">
        <v>1802</v>
      </c>
      <c r="C511" s="280"/>
      <c r="D511" s="85">
        <v>1623</v>
      </c>
      <c r="E511" s="81">
        <v>1.5</v>
      </c>
      <c r="F511" s="62">
        <f t="shared" si="16"/>
        <v>2434.5</v>
      </c>
    </row>
    <row r="512" spans="1:6" ht="32.1" customHeight="1">
      <c r="A512" s="283" t="s">
        <v>1803</v>
      </c>
      <c r="B512" s="284"/>
      <c r="C512" s="284"/>
      <c r="D512" s="115"/>
      <c r="E512" s="115">
        <v>0</v>
      </c>
      <c r="F512" s="116"/>
    </row>
    <row r="513" spans="1:6" ht="32.1" customHeight="1">
      <c r="A513" s="283" t="s">
        <v>1804</v>
      </c>
      <c r="B513" s="284"/>
      <c r="C513" s="284"/>
      <c r="D513" s="115"/>
      <c r="E513" s="115">
        <v>0</v>
      </c>
      <c r="F513" s="116"/>
    </row>
    <row r="514" spans="1:6" ht="32.1" customHeight="1">
      <c r="A514" s="223">
        <v>90001</v>
      </c>
      <c r="B514" s="281" t="s">
        <v>1805</v>
      </c>
      <c r="C514" s="282"/>
      <c r="D514" s="75">
        <v>60</v>
      </c>
      <c r="E514" s="81">
        <v>1.5</v>
      </c>
      <c r="F514" s="62">
        <f t="shared" ref="F514:F545" si="17">D514*E514</f>
        <v>90</v>
      </c>
    </row>
    <row r="515" spans="1:6" ht="32.1" customHeight="1">
      <c r="A515" s="226">
        <v>90002</v>
      </c>
      <c r="B515" s="268" t="s">
        <v>1806</v>
      </c>
      <c r="C515" s="269"/>
      <c r="D515" s="75">
        <v>63</v>
      </c>
      <c r="E515" s="81">
        <v>1.5</v>
      </c>
      <c r="F515" s="62">
        <f t="shared" si="17"/>
        <v>94.5</v>
      </c>
    </row>
    <row r="516" spans="1:6" ht="32.1" customHeight="1">
      <c r="A516" s="226">
        <v>90003</v>
      </c>
      <c r="B516" s="268" t="s">
        <v>1807</v>
      </c>
      <c r="C516" s="269"/>
      <c r="D516" s="75">
        <v>133</v>
      </c>
      <c r="E516" s="81">
        <v>1.5</v>
      </c>
      <c r="F516" s="62">
        <f t="shared" si="17"/>
        <v>199.5</v>
      </c>
    </row>
    <row r="517" spans="1:6" ht="32.1" customHeight="1">
      <c r="A517" s="226">
        <v>90004</v>
      </c>
      <c r="B517" s="268" t="s">
        <v>1808</v>
      </c>
      <c r="C517" s="269"/>
      <c r="D517" s="75">
        <v>60</v>
      </c>
      <c r="E517" s="81">
        <v>1.5</v>
      </c>
      <c r="F517" s="62">
        <f t="shared" si="17"/>
        <v>90</v>
      </c>
    </row>
    <row r="518" spans="1:6" ht="32.1" customHeight="1">
      <c r="A518" s="226">
        <v>90005</v>
      </c>
      <c r="B518" s="268" t="s">
        <v>1809</v>
      </c>
      <c r="C518" s="269"/>
      <c r="D518" s="75">
        <v>60</v>
      </c>
      <c r="E518" s="81">
        <v>1.5</v>
      </c>
      <c r="F518" s="62">
        <f t="shared" si="17"/>
        <v>90</v>
      </c>
    </row>
    <row r="519" spans="1:6" ht="32.1" customHeight="1">
      <c r="A519" s="226">
        <v>90006</v>
      </c>
      <c r="B519" s="268" t="s">
        <v>1810</v>
      </c>
      <c r="C519" s="269"/>
      <c r="D519" s="75">
        <v>60</v>
      </c>
      <c r="E519" s="81">
        <v>1.5</v>
      </c>
      <c r="F519" s="62">
        <f t="shared" si="17"/>
        <v>90</v>
      </c>
    </row>
    <row r="520" spans="1:6" ht="32.1" customHeight="1">
      <c r="A520" s="226">
        <v>90007</v>
      </c>
      <c r="B520" s="268" t="s">
        <v>1811</v>
      </c>
      <c r="C520" s="269"/>
      <c r="D520" s="75">
        <v>60</v>
      </c>
      <c r="E520" s="81">
        <v>1.5</v>
      </c>
      <c r="F520" s="62">
        <f t="shared" si="17"/>
        <v>90</v>
      </c>
    </row>
    <row r="521" spans="1:6" ht="32.1" customHeight="1">
      <c r="A521" s="226">
        <v>90008</v>
      </c>
      <c r="B521" s="268" t="s">
        <v>1812</v>
      </c>
      <c r="C521" s="269"/>
      <c r="D521" s="75">
        <v>60</v>
      </c>
      <c r="E521" s="81">
        <v>1.5</v>
      </c>
      <c r="F521" s="62">
        <f t="shared" si="17"/>
        <v>90</v>
      </c>
    </row>
    <row r="522" spans="1:6" ht="32.1" customHeight="1">
      <c r="A522" s="226">
        <v>90009</v>
      </c>
      <c r="B522" s="268" t="s">
        <v>1813</v>
      </c>
      <c r="C522" s="269"/>
      <c r="D522" s="75">
        <v>60</v>
      </c>
      <c r="E522" s="81">
        <v>1.5</v>
      </c>
      <c r="F522" s="62">
        <f t="shared" si="17"/>
        <v>90</v>
      </c>
    </row>
    <row r="523" spans="1:6" ht="32.1" customHeight="1">
      <c r="A523" s="226">
        <v>90010</v>
      </c>
      <c r="B523" s="268" t="s">
        <v>1814</v>
      </c>
      <c r="C523" s="269"/>
      <c r="D523" s="75">
        <v>61</v>
      </c>
      <c r="E523" s="81">
        <v>1.5</v>
      </c>
      <c r="F523" s="62">
        <f t="shared" si="17"/>
        <v>91.5</v>
      </c>
    </row>
    <row r="524" spans="1:6" ht="32.1" customHeight="1">
      <c r="A524" s="226">
        <v>90011</v>
      </c>
      <c r="B524" s="268" t="s">
        <v>1815</v>
      </c>
      <c r="C524" s="269"/>
      <c r="D524" s="75">
        <v>113</v>
      </c>
      <c r="E524" s="81">
        <v>1.5</v>
      </c>
      <c r="F524" s="62">
        <f t="shared" si="17"/>
        <v>169.5</v>
      </c>
    </row>
    <row r="525" spans="1:6" ht="32.1" customHeight="1">
      <c r="A525" s="226">
        <v>90012</v>
      </c>
      <c r="B525" s="268" t="s">
        <v>1816</v>
      </c>
      <c r="C525" s="269"/>
      <c r="D525" s="75">
        <v>64</v>
      </c>
      <c r="E525" s="81">
        <v>1.5</v>
      </c>
      <c r="F525" s="62">
        <f t="shared" si="17"/>
        <v>96</v>
      </c>
    </row>
    <row r="526" spans="1:6" ht="32.1" customHeight="1">
      <c r="A526" s="226">
        <v>90014</v>
      </c>
      <c r="B526" s="268" t="s">
        <v>1817</v>
      </c>
      <c r="C526" s="269"/>
      <c r="D526" s="75">
        <v>60</v>
      </c>
      <c r="E526" s="81">
        <v>1.5</v>
      </c>
      <c r="F526" s="62">
        <f t="shared" si="17"/>
        <v>90</v>
      </c>
    </row>
    <row r="527" spans="1:6" ht="32.1" customHeight="1">
      <c r="A527" s="226">
        <v>90015</v>
      </c>
      <c r="B527" s="268" t="s">
        <v>1818</v>
      </c>
      <c r="C527" s="269"/>
      <c r="D527" s="75">
        <v>60</v>
      </c>
      <c r="E527" s="81">
        <v>1.5</v>
      </c>
      <c r="F527" s="62">
        <f t="shared" si="17"/>
        <v>90</v>
      </c>
    </row>
    <row r="528" spans="1:6" ht="32.1" customHeight="1">
      <c r="A528" s="226">
        <v>90016</v>
      </c>
      <c r="B528" s="268" t="s">
        <v>1819</v>
      </c>
      <c r="C528" s="269"/>
      <c r="D528" s="75">
        <v>64</v>
      </c>
      <c r="E528" s="81">
        <v>1.5</v>
      </c>
      <c r="F528" s="62">
        <f t="shared" si="17"/>
        <v>96</v>
      </c>
    </row>
    <row r="529" spans="1:6" ht="32.1" customHeight="1">
      <c r="A529" s="226">
        <v>90017</v>
      </c>
      <c r="B529" s="268" t="s">
        <v>1820</v>
      </c>
      <c r="C529" s="269"/>
      <c r="D529" s="75">
        <v>60</v>
      </c>
      <c r="E529" s="81">
        <v>1.5</v>
      </c>
      <c r="F529" s="62">
        <f t="shared" si="17"/>
        <v>90</v>
      </c>
    </row>
    <row r="530" spans="1:6" ht="32.1" customHeight="1">
      <c r="A530" s="226">
        <v>90018</v>
      </c>
      <c r="B530" s="268" t="s">
        <v>1821</v>
      </c>
      <c r="C530" s="269"/>
      <c r="D530" s="75">
        <v>95</v>
      </c>
      <c r="E530" s="81">
        <v>1.5</v>
      </c>
      <c r="F530" s="62">
        <f t="shared" si="17"/>
        <v>142.5</v>
      </c>
    </row>
    <row r="531" spans="1:6" ht="32.1" customHeight="1">
      <c r="A531" s="226">
        <v>90019</v>
      </c>
      <c r="B531" s="268" t="s">
        <v>1822</v>
      </c>
      <c r="C531" s="269"/>
      <c r="D531" s="75">
        <v>67</v>
      </c>
      <c r="E531" s="81">
        <v>1.5</v>
      </c>
      <c r="F531" s="62">
        <f t="shared" si="17"/>
        <v>100.5</v>
      </c>
    </row>
    <row r="532" spans="1:6" ht="32.1" customHeight="1">
      <c r="A532" s="226">
        <v>90020</v>
      </c>
      <c r="B532" s="268" t="s">
        <v>1823</v>
      </c>
      <c r="C532" s="269"/>
      <c r="D532" s="75">
        <v>97</v>
      </c>
      <c r="E532" s="81">
        <v>1.5</v>
      </c>
      <c r="F532" s="62">
        <f t="shared" si="17"/>
        <v>145.5</v>
      </c>
    </row>
    <row r="533" spans="1:6" ht="32.1" customHeight="1">
      <c r="A533" s="226">
        <v>90021</v>
      </c>
      <c r="B533" s="268" t="s">
        <v>1824</v>
      </c>
      <c r="C533" s="269"/>
      <c r="D533" s="75">
        <v>86</v>
      </c>
      <c r="E533" s="81">
        <v>1.5</v>
      </c>
      <c r="F533" s="62">
        <f t="shared" si="17"/>
        <v>129</v>
      </c>
    </row>
    <row r="534" spans="1:6" ht="32.1" customHeight="1">
      <c r="A534" s="226">
        <v>90022</v>
      </c>
      <c r="B534" s="268" t="s">
        <v>1825</v>
      </c>
      <c r="C534" s="269"/>
      <c r="D534" s="75">
        <v>552</v>
      </c>
      <c r="E534" s="81">
        <v>1.5</v>
      </c>
      <c r="F534" s="62">
        <f t="shared" si="17"/>
        <v>828</v>
      </c>
    </row>
    <row r="535" spans="1:6" ht="32.1" customHeight="1">
      <c r="A535" s="226">
        <v>90023</v>
      </c>
      <c r="B535" s="268" t="s">
        <v>1826</v>
      </c>
      <c r="C535" s="269"/>
      <c r="D535" s="75">
        <v>98</v>
      </c>
      <c r="E535" s="81">
        <v>1.5</v>
      </c>
      <c r="F535" s="62">
        <f t="shared" si="17"/>
        <v>147</v>
      </c>
    </row>
    <row r="536" spans="1:6" ht="32.1" customHeight="1">
      <c r="A536" s="226">
        <v>90024</v>
      </c>
      <c r="B536" s="268" t="s">
        <v>1827</v>
      </c>
      <c r="C536" s="269"/>
      <c r="D536" s="75">
        <v>856</v>
      </c>
      <c r="E536" s="81">
        <v>1.5</v>
      </c>
      <c r="F536" s="62">
        <f t="shared" si="17"/>
        <v>1284</v>
      </c>
    </row>
    <row r="537" spans="1:6" ht="32.1" customHeight="1">
      <c r="A537" s="226">
        <v>90025</v>
      </c>
      <c r="B537" s="268" t="s">
        <v>1828</v>
      </c>
      <c r="C537" s="269"/>
      <c r="D537" s="75">
        <v>144</v>
      </c>
      <c r="E537" s="81">
        <v>1.5</v>
      </c>
      <c r="F537" s="62">
        <f t="shared" si="17"/>
        <v>216</v>
      </c>
    </row>
    <row r="538" spans="1:6" ht="32.1" customHeight="1">
      <c r="A538" s="226">
        <v>90026</v>
      </c>
      <c r="B538" s="268" t="s">
        <v>1829</v>
      </c>
      <c r="C538" s="269"/>
      <c r="D538" s="75">
        <v>93</v>
      </c>
      <c r="E538" s="81">
        <v>1.5</v>
      </c>
      <c r="F538" s="62">
        <f t="shared" si="17"/>
        <v>139.5</v>
      </c>
    </row>
    <row r="539" spans="1:6" ht="32.1" customHeight="1">
      <c r="A539" s="226">
        <v>90027</v>
      </c>
      <c r="B539" s="268" t="s">
        <v>1830</v>
      </c>
      <c r="C539" s="269"/>
      <c r="D539" s="75">
        <v>60</v>
      </c>
      <c r="E539" s="81">
        <v>1.5</v>
      </c>
      <c r="F539" s="62">
        <f t="shared" si="17"/>
        <v>90</v>
      </c>
    </row>
    <row r="540" spans="1:6" ht="32.1" customHeight="1">
      <c r="A540" s="222">
        <v>90028</v>
      </c>
      <c r="B540" s="270" t="s">
        <v>1831</v>
      </c>
      <c r="C540" s="271"/>
      <c r="D540" s="75">
        <v>89</v>
      </c>
      <c r="E540" s="81">
        <v>1.5</v>
      </c>
      <c r="F540" s="62">
        <f t="shared" si="17"/>
        <v>133.5</v>
      </c>
    </row>
    <row r="541" spans="1:6" ht="32.1" customHeight="1">
      <c r="A541" s="226">
        <v>90029</v>
      </c>
      <c r="B541" s="268" t="s">
        <v>1832</v>
      </c>
      <c r="C541" s="269"/>
      <c r="D541" s="75">
        <v>417</v>
      </c>
      <c r="E541" s="81">
        <v>1.5</v>
      </c>
      <c r="F541" s="62">
        <f t="shared" si="17"/>
        <v>625.5</v>
      </c>
    </row>
    <row r="542" spans="1:6" ht="32.1" customHeight="1">
      <c r="A542" s="226">
        <v>90030</v>
      </c>
      <c r="B542" s="268" t="s">
        <v>1833</v>
      </c>
      <c r="C542" s="269"/>
      <c r="D542" s="75">
        <v>417</v>
      </c>
      <c r="E542" s="81">
        <v>1.5</v>
      </c>
      <c r="F542" s="62">
        <f t="shared" si="17"/>
        <v>625.5</v>
      </c>
    </row>
    <row r="543" spans="1:6" ht="32.1" customHeight="1">
      <c r="A543" s="226">
        <v>90031</v>
      </c>
      <c r="B543" s="268" t="s">
        <v>1834</v>
      </c>
      <c r="C543" s="269"/>
      <c r="D543" s="75">
        <v>357</v>
      </c>
      <c r="E543" s="81">
        <v>1.5</v>
      </c>
      <c r="F543" s="62">
        <f t="shared" si="17"/>
        <v>535.5</v>
      </c>
    </row>
    <row r="544" spans="1:6" ht="32.1" customHeight="1">
      <c r="A544" s="226">
        <v>90032</v>
      </c>
      <c r="B544" s="268" t="s">
        <v>1835</v>
      </c>
      <c r="C544" s="269"/>
      <c r="D544" s="75">
        <v>261</v>
      </c>
      <c r="E544" s="81">
        <v>1.5</v>
      </c>
      <c r="F544" s="62">
        <f t="shared" si="17"/>
        <v>391.5</v>
      </c>
    </row>
    <row r="545" spans="1:6" ht="32.1" customHeight="1">
      <c r="A545" s="226">
        <v>90033</v>
      </c>
      <c r="B545" s="268" t="s">
        <v>1836</v>
      </c>
      <c r="C545" s="269"/>
      <c r="D545" s="75">
        <v>63</v>
      </c>
      <c r="E545" s="81">
        <v>1.5</v>
      </c>
      <c r="F545" s="62">
        <f t="shared" si="17"/>
        <v>94.5</v>
      </c>
    </row>
    <row r="546" spans="1:6" ht="32.1" customHeight="1">
      <c r="A546" s="226">
        <v>90034</v>
      </c>
      <c r="B546" s="268" t="s">
        <v>1837</v>
      </c>
      <c r="C546" s="269"/>
      <c r="D546" s="75">
        <v>65</v>
      </c>
      <c r="E546" s="81">
        <v>1.5</v>
      </c>
      <c r="F546" s="62">
        <f t="shared" ref="F546:F576" si="18">D546*E546</f>
        <v>97.5</v>
      </c>
    </row>
    <row r="547" spans="1:6" ht="32.1" customHeight="1">
      <c r="A547" s="226">
        <v>90035</v>
      </c>
      <c r="B547" s="268" t="s">
        <v>1838</v>
      </c>
      <c r="C547" s="269"/>
      <c r="D547" s="75">
        <v>65</v>
      </c>
      <c r="E547" s="81">
        <v>1.5</v>
      </c>
      <c r="F547" s="62">
        <f t="shared" si="18"/>
        <v>97.5</v>
      </c>
    </row>
    <row r="548" spans="1:6" ht="32.1" customHeight="1">
      <c r="A548" s="226">
        <v>90036</v>
      </c>
      <c r="B548" s="268" t="s">
        <v>1839</v>
      </c>
      <c r="C548" s="269"/>
      <c r="D548" s="75">
        <v>241</v>
      </c>
      <c r="E548" s="81">
        <v>1.5</v>
      </c>
      <c r="F548" s="62">
        <f t="shared" si="18"/>
        <v>361.5</v>
      </c>
    </row>
    <row r="549" spans="1:6" ht="32.1" customHeight="1">
      <c r="A549" s="226">
        <v>90037</v>
      </c>
      <c r="B549" s="268" t="s">
        <v>1840</v>
      </c>
      <c r="C549" s="269"/>
      <c r="D549" s="75">
        <v>60</v>
      </c>
      <c r="E549" s="81">
        <v>1.5</v>
      </c>
      <c r="F549" s="62">
        <f t="shared" si="18"/>
        <v>90</v>
      </c>
    </row>
    <row r="550" spans="1:6" ht="32.1" customHeight="1">
      <c r="A550" s="226">
        <v>90040</v>
      </c>
      <c r="B550" s="268" t="s">
        <v>1841</v>
      </c>
      <c r="C550" s="269"/>
      <c r="D550" s="75">
        <v>157</v>
      </c>
      <c r="E550" s="81">
        <v>1.5</v>
      </c>
      <c r="F550" s="62">
        <f t="shared" si="18"/>
        <v>235.5</v>
      </c>
    </row>
    <row r="551" spans="1:6" ht="32.1" customHeight="1">
      <c r="A551" s="226">
        <v>90041</v>
      </c>
      <c r="B551" s="268" t="s">
        <v>1842</v>
      </c>
      <c r="C551" s="269"/>
      <c r="D551" s="75">
        <v>181</v>
      </c>
      <c r="E551" s="81">
        <v>1.5</v>
      </c>
      <c r="F551" s="62">
        <f t="shared" si="18"/>
        <v>271.5</v>
      </c>
    </row>
    <row r="552" spans="1:6" ht="32.1" customHeight="1">
      <c r="A552" s="226">
        <v>90042</v>
      </c>
      <c r="B552" s="268" t="s">
        <v>1843</v>
      </c>
      <c r="C552" s="269"/>
      <c r="D552" s="75">
        <v>275</v>
      </c>
      <c r="E552" s="81">
        <v>1.5</v>
      </c>
      <c r="F552" s="62">
        <f t="shared" si="18"/>
        <v>412.5</v>
      </c>
    </row>
    <row r="553" spans="1:6" ht="32.1" customHeight="1">
      <c r="A553" s="226">
        <v>90043</v>
      </c>
      <c r="B553" s="268" t="s">
        <v>1844</v>
      </c>
      <c r="C553" s="269"/>
      <c r="D553" s="75">
        <v>92</v>
      </c>
      <c r="E553" s="81">
        <v>1.5</v>
      </c>
      <c r="F553" s="62">
        <f t="shared" si="18"/>
        <v>138</v>
      </c>
    </row>
    <row r="554" spans="1:6" ht="32.1" customHeight="1">
      <c r="A554" s="226">
        <v>90044</v>
      </c>
      <c r="B554" s="268" t="s">
        <v>1845</v>
      </c>
      <c r="C554" s="269"/>
      <c r="D554" s="75">
        <v>482</v>
      </c>
      <c r="E554" s="81">
        <v>1.5</v>
      </c>
      <c r="F554" s="62">
        <f t="shared" si="18"/>
        <v>723</v>
      </c>
    </row>
    <row r="555" spans="1:6" ht="32.1" customHeight="1">
      <c r="A555" s="226">
        <v>90045</v>
      </c>
      <c r="B555" s="268" t="s">
        <v>1846</v>
      </c>
      <c r="C555" s="269"/>
      <c r="D555" s="75">
        <v>850</v>
      </c>
      <c r="E555" s="81">
        <v>1.5</v>
      </c>
      <c r="F555" s="62">
        <f t="shared" si="18"/>
        <v>1275</v>
      </c>
    </row>
    <row r="556" spans="1:6" ht="32.1" customHeight="1">
      <c r="A556" s="226">
        <v>90046</v>
      </c>
      <c r="B556" s="268" t="s">
        <v>1847</v>
      </c>
      <c r="C556" s="269"/>
      <c r="D556" s="75">
        <v>299</v>
      </c>
      <c r="E556" s="81">
        <v>1.5</v>
      </c>
      <c r="F556" s="62">
        <f t="shared" si="18"/>
        <v>448.5</v>
      </c>
    </row>
    <row r="557" spans="1:6" ht="32.1" customHeight="1">
      <c r="A557" s="226">
        <v>90047</v>
      </c>
      <c r="B557" s="268" t="s">
        <v>1848</v>
      </c>
      <c r="C557" s="269"/>
      <c r="D557" s="75">
        <v>256</v>
      </c>
      <c r="E557" s="81">
        <v>1.5</v>
      </c>
      <c r="F557" s="62">
        <f t="shared" si="18"/>
        <v>384</v>
      </c>
    </row>
    <row r="558" spans="1:6" ht="32.1" customHeight="1">
      <c r="A558" s="226">
        <v>90048</v>
      </c>
      <c r="B558" s="268" t="s">
        <v>1849</v>
      </c>
      <c r="C558" s="269"/>
      <c r="D558" s="75">
        <v>135</v>
      </c>
      <c r="E558" s="81">
        <v>1.5</v>
      </c>
      <c r="F558" s="62">
        <f t="shared" si="18"/>
        <v>202.5</v>
      </c>
    </row>
    <row r="559" spans="1:6" ht="32.1" customHeight="1">
      <c r="A559" s="226">
        <v>90049</v>
      </c>
      <c r="B559" s="268" t="s">
        <v>1850</v>
      </c>
      <c r="C559" s="269"/>
      <c r="D559" s="75">
        <v>460</v>
      </c>
      <c r="E559" s="81">
        <v>1.5</v>
      </c>
      <c r="F559" s="62">
        <f t="shared" si="18"/>
        <v>690</v>
      </c>
    </row>
    <row r="560" spans="1:6" ht="32.1" customHeight="1">
      <c r="A560" s="226">
        <v>90051</v>
      </c>
      <c r="B560" s="268" t="s">
        <v>1851</v>
      </c>
      <c r="C560" s="269"/>
      <c r="D560" s="75">
        <v>327</v>
      </c>
      <c r="E560" s="81">
        <v>1.5</v>
      </c>
      <c r="F560" s="62">
        <f t="shared" si="18"/>
        <v>490.5</v>
      </c>
    </row>
    <row r="561" spans="1:6" ht="32.1" customHeight="1">
      <c r="A561" s="222">
        <v>90052</v>
      </c>
      <c r="B561" s="270" t="s">
        <v>1852</v>
      </c>
      <c r="C561" s="271"/>
      <c r="D561" s="75">
        <v>154</v>
      </c>
      <c r="E561" s="81">
        <v>1.5</v>
      </c>
      <c r="F561" s="62">
        <f t="shared" si="18"/>
        <v>231</v>
      </c>
    </row>
    <row r="562" spans="1:6" ht="32.1" customHeight="1">
      <c r="A562" s="226">
        <v>90053</v>
      </c>
      <c r="B562" s="268" t="s">
        <v>1853</v>
      </c>
      <c r="C562" s="269"/>
      <c r="D562" s="75">
        <v>575</v>
      </c>
      <c r="E562" s="81">
        <v>1.5</v>
      </c>
      <c r="F562" s="62">
        <f t="shared" si="18"/>
        <v>862.5</v>
      </c>
    </row>
    <row r="563" spans="1:6" ht="32.1" customHeight="1">
      <c r="A563" s="226">
        <v>90054</v>
      </c>
      <c r="B563" s="268" t="s">
        <v>1854</v>
      </c>
      <c r="C563" s="269"/>
      <c r="D563" s="75">
        <v>400</v>
      </c>
      <c r="E563" s="81">
        <v>1.5</v>
      </c>
      <c r="F563" s="62">
        <f t="shared" si="18"/>
        <v>600</v>
      </c>
    </row>
    <row r="564" spans="1:6" ht="32.1" customHeight="1">
      <c r="A564" s="226">
        <v>90055</v>
      </c>
      <c r="B564" s="268" t="s">
        <v>1855</v>
      </c>
      <c r="C564" s="269"/>
      <c r="D564" s="75">
        <v>348</v>
      </c>
      <c r="E564" s="81">
        <v>1.5</v>
      </c>
      <c r="F564" s="62">
        <f t="shared" si="18"/>
        <v>522</v>
      </c>
    </row>
    <row r="565" spans="1:6" ht="32.1" customHeight="1">
      <c r="A565" s="226">
        <v>90057</v>
      </c>
      <c r="B565" s="268" t="s">
        <v>1856</v>
      </c>
      <c r="C565" s="269"/>
      <c r="D565" s="75">
        <v>1037</v>
      </c>
      <c r="E565" s="81">
        <v>1.5</v>
      </c>
      <c r="F565" s="62">
        <f t="shared" si="18"/>
        <v>1555.5</v>
      </c>
    </row>
    <row r="566" spans="1:6" ht="32.1" customHeight="1">
      <c r="A566" s="226">
        <v>90059</v>
      </c>
      <c r="B566" s="268" t="s">
        <v>1857</v>
      </c>
      <c r="C566" s="269"/>
      <c r="D566" s="75">
        <v>307</v>
      </c>
      <c r="E566" s="81">
        <v>1.5</v>
      </c>
      <c r="F566" s="62">
        <f t="shared" si="18"/>
        <v>460.5</v>
      </c>
    </row>
    <row r="567" spans="1:6" ht="32.1" customHeight="1">
      <c r="A567" s="226">
        <v>90061</v>
      </c>
      <c r="B567" s="268" t="s">
        <v>1858</v>
      </c>
      <c r="C567" s="269"/>
      <c r="D567" s="75">
        <v>64</v>
      </c>
      <c r="E567" s="81">
        <v>1.5</v>
      </c>
      <c r="F567" s="62">
        <f t="shared" si="18"/>
        <v>96</v>
      </c>
    </row>
    <row r="568" spans="1:6" ht="32.1" customHeight="1">
      <c r="A568" s="226">
        <v>90068</v>
      </c>
      <c r="B568" s="268" t="s">
        <v>1859</v>
      </c>
      <c r="C568" s="269"/>
      <c r="D568" s="75">
        <v>152</v>
      </c>
      <c r="E568" s="81">
        <v>1.5</v>
      </c>
      <c r="F568" s="62">
        <f t="shared" si="18"/>
        <v>228</v>
      </c>
    </row>
    <row r="569" spans="1:6" ht="32.1" customHeight="1">
      <c r="A569" s="226">
        <v>90069</v>
      </c>
      <c r="B569" s="268" t="s">
        <v>1860</v>
      </c>
      <c r="C569" s="269"/>
      <c r="D569" s="75">
        <v>169</v>
      </c>
      <c r="E569" s="81">
        <v>1.5</v>
      </c>
      <c r="F569" s="62">
        <f t="shared" si="18"/>
        <v>253.5</v>
      </c>
    </row>
    <row r="570" spans="1:6" ht="32.1" customHeight="1">
      <c r="A570" s="226">
        <v>90070</v>
      </c>
      <c r="B570" s="268" t="s">
        <v>1861</v>
      </c>
      <c r="C570" s="269"/>
      <c r="D570" s="75">
        <v>1665</v>
      </c>
      <c r="E570" s="81">
        <v>1.5</v>
      </c>
      <c r="F570" s="62">
        <f t="shared" si="18"/>
        <v>2497.5</v>
      </c>
    </row>
    <row r="571" spans="1:6" ht="32.1" customHeight="1">
      <c r="A571" s="226">
        <v>90071</v>
      </c>
      <c r="B571" s="268" t="s">
        <v>1862</v>
      </c>
      <c r="C571" s="269"/>
      <c r="D571" s="75">
        <v>440</v>
      </c>
      <c r="E571" s="81">
        <v>1.5</v>
      </c>
      <c r="F571" s="62">
        <f t="shared" si="18"/>
        <v>660</v>
      </c>
    </row>
    <row r="572" spans="1:6" ht="32.1" customHeight="1">
      <c r="A572" s="226">
        <v>90072</v>
      </c>
      <c r="B572" s="268" t="s">
        <v>1863</v>
      </c>
      <c r="C572" s="269"/>
      <c r="D572" s="75">
        <v>1459</v>
      </c>
      <c r="E572" s="81">
        <v>1.5</v>
      </c>
      <c r="F572" s="62">
        <f t="shared" si="18"/>
        <v>2188.5</v>
      </c>
    </row>
    <row r="573" spans="1:6" ht="32.1" customHeight="1">
      <c r="A573" s="226">
        <v>90078</v>
      </c>
      <c r="B573" s="268" t="s">
        <v>1864</v>
      </c>
      <c r="C573" s="269"/>
      <c r="D573" s="75">
        <v>876</v>
      </c>
      <c r="E573" s="81">
        <v>1.5</v>
      </c>
      <c r="F573" s="62">
        <f t="shared" si="18"/>
        <v>1314</v>
      </c>
    </row>
    <row r="574" spans="1:6" ht="32.1" customHeight="1">
      <c r="A574" s="222">
        <v>90079</v>
      </c>
      <c r="B574" s="270" t="s">
        <v>1865</v>
      </c>
      <c r="C574" s="271"/>
      <c r="D574" s="86">
        <v>1522</v>
      </c>
      <c r="E574" s="81">
        <v>1.5</v>
      </c>
      <c r="F574" s="62">
        <f t="shared" si="18"/>
        <v>2283</v>
      </c>
    </row>
    <row r="575" spans="1:6" ht="32.1" customHeight="1">
      <c r="A575" s="226">
        <v>90080</v>
      </c>
      <c r="B575" s="270" t="s">
        <v>1866</v>
      </c>
      <c r="C575" s="271"/>
      <c r="D575" s="83">
        <v>132</v>
      </c>
      <c r="E575" s="81">
        <v>1.5</v>
      </c>
      <c r="F575" s="62">
        <f t="shared" si="18"/>
        <v>198</v>
      </c>
    </row>
    <row r="576" spans="1:6" ht="32.1" customHeight="1">
      <c r="A576" s="227">
        <v>90081</v>
      </c>
      <c r="B576" s="279" t="s">
        <v>1867</v>
      </c>
      <c r="C576" s="280"/>
      <c r="D576" s="85">
        <v>193</v>
      </c>
      <c r="E576" s="81">
        <v>1.5</v>
      </c>
      <c r="F576" s="62">
        <f t="shared" si="18"/>
        <v>289.5</v>
      </c>
    </row>
    <row r="577" spans="1:6" ht="32.1" customHeight="1">
      <c r="A577" s="283" t="s">
        <v>1868</v>
      </c>
      <c r="B577" s="284"/>
      <c r="C577" s="284"/>
      <c r="D577" s="115"/>
      <c r="E577" s="115">
        <v>0</v>
      </c>
      <c r="F577" s="116"/>
    </row>
    <row r="578" spans="1:6" ht="32.1" customHeight="1">
      <c r="A578" s="223">
        <v>90101</v>
      </c>
      <c r="B578" s="281" t="s">
        <v>1808</v>
      </c>
      <c r="C578" s="282"/>
      <c r="D578" s="75">
        <v>71</v>
      </c>
      <c r="E578" s="81">
        <v>1.5</v>
      </c>
      <c r="F578" s="62">
        <f t="shared" ref="F578:F589" si="19">D578*E578</f>
        <v>106.5</v>
      </c>
    </row>
    <row r="579" spans="1:6" ht="32.1" customHeight="1">
      <c r="A579" s="226">
        <v>90102</v>
      </c>
      <c r="B579" s="268" t="s">
        <v>1809</v>
      </c>
      <c r="C579" s="269"/>
      <c r="D579" s="75">
        <v>71</v>
      </c>
      <c r="E579" s="81">
        <v>1.5</v>
      </c>
      <c r="F579" s="62">
        <f t="shared" si="19"/>
        <v>106.5</v>
      </c>
    </row>
    <row r="580" spans="1:6" ht="32.1" customHeight="1">
      <c r="A580" s="226">
        <v>90103</v>
      </c>
      <c r="B580" s="268" t="s">
        <v>1810</v>
      </c>
      <c r="C580" s="269"/>
      <c r="D580" s="75">
        <v>71</v>
      </c>
      <c r="E580" s="81">
        <v>1.5</v>
      </c>
      <c r="F580" s="62">
        <f t="shared" si="19"/>
        <v>106.5</v>
      </c>
    </row>
    <row r="581" spans="1:6" ht="32.1" customHeight="1">
      <c r="A581" s="226">
        <v>90104</v>
      </c>
      <c r="B581" s="268" t="s">
        <v>1837</v>
      </c>
      <c r="C581" s="269"/>
      <c r="D581" s="75">
        <v>71</v>
      </c>
      <c r="E581" s="81">
        <v>1.5</v>
      </c>
      <c r="F581" s="62">
        <f t="shared" si="19"/>
        <v>106.5</v>
      </c>
    </row>
    <row r="582" spans="1:6" ht="32.1" customHeight="1">
      <c r="A582" s="226">
        <v>90105</v>
      </c>
      <c r="B582" s="268" t="s">
        <v>1838</v>
      </c>
      <c r="C582" s="269"/>
      <c r="D582" s="75">
        <v>71</v>
      </c>
      <c r="E582" s="81">
        <v>1.5</v>
      </c>
      <c r="F582" s="62">
        <f t="shared" si="19"/>
        <v>106.5</v>
      </c>
    </row>
    <row r="583" spans="1:6" ht="32.1" customHeight="1">
      <c r="A583" s="226">
        <v>90106</v>
      </c>
      <c r="B583" s="268" t="s">
        <v>1840</v>
      </c>
      <c r="C583" s="269"/>
      <c r="D583" s="75">
        <v>71</v>
      </c>
      <c r="E583" s="81">
        <v>1.5</v>
      </c>
      <c r="F583" s="62">
        <f t="shared" si="19"/>
        <v>106.5</v>
      </c>
    </row>
    <row r="584" spans="1:6" ht="32.1" customHeight="1">
      <c r="A584" s="226">
        <v>90107</v>
      </c>
      <c r="B584" s="268" t="s">
        <v>1836</v>
      </c>
      <c r="C584" s="269"/>
      <c r="D584" s="75">
        <v>71</v>
      </c>
      <c r="E584" s="81">
        <v>1.5</v>
      </c>
      <c r="F584" s="62">
        <f t="shared" si="19"/>
        <v>106.5</v>
      </c>
    </row>
    <row r="585" spans="1:6" ht="32.1" customHeight="1">
      <c r="A585" s="226">
        <v>90108</v>
      </c>
      <c r="B585" s="268" t="s">
        <v>1823</v>
      </c>
      <c r="C585" s="269"/>
      <c r="D585" s="75">
        <v>113</v>
      </c>
      <c r="E585" s="81">
        <v>1.5</v>
      </c>
      <c r="F585" s="62">
        <f t="shared" si="19"/>
        <v>169.5</v>
      </c>
    </row>
    <row r="586" spans="1:6" ht="32.1" customHeight="1">
      <c r="A586" s="226">
        <v>90109</v>
      </c>
      <c r="B586" s="268" t="s">
        <v>1805</v>
      </c>
      <c r="C586" s="269"/>
      <c r="D586" s="75">
        <v>71</v>
      </c>
      <c r="E586" s="81">
        <v>1.5</v>
      </c>
      <c r="F586" s="62">
        <f t="shared" si="19"/>
        <v>106.5</v>
      </c>
    </row>
    <row r="587" spans="1:6" ht="32.1" customHeight="1">
      <c r="A587" s="226">
        <v>90110</v>
      </c>
      <c r="B587" s="268" t="s">
        <v>1860</v>
      </c>
      <c r="C587" s="269"/>
      <c r="D587" s="75">
        <v>140</v>
      </c>
      <c r="E587" s="81">
        <v>1.5</v>
      </c>
      <c r="F587" s="62">
        <f t="shared" si="19"/>
        <v>210</v>
      </c>
    </row>
    <row r="588" spans="1:6" ht="32.1" customHeight="1">
      <c r="A588" s="226">
        <v>90112</v>
      </c>
      <c r="B588" s="268" t="s">
        <v>1869</v>
      </c>
      <c r="C588" s="269"/>
      <c r="D588" s="75">
        <v>216</v>
      </c>
      <c r="E588" s="81">
        <v>1.5</v>
      </c>
      <c r="F588" s="62">
        <f t="shared" si="19"/>
        <v>324</v>
      </c>
    </row>
    <row r="589" spans="1:6" ht="32.1" customHeight="1">
      <c r="A589" s="222">
        <v>90121</v>
      </c>
      <c r="B589" s="279" t="s">
        <v>1870</v>
      </c>
      <c r="C589" s="280"/>
      <c r="D589" s="75">
        <v>985</v>
      </c>
      <c r="E589" s="81">
        <v>1.5</v>
      </c>
      <c r="F589" s="62">
        <f t="shared" si="19"/>
        <v>1477.5</v>
      </c>
    </row>
    <row r="590" spans="1:6" ht="32.1" customHeight="1">
      <c r="A590" s="283" t="s">
        <v>1871</v>
      </c>
      <c r="B590" s="284"/>
      <c r="C590" s="284"/>
      <c r="D590" s="115"/>
      <c r="E590" s="115">
        <v>0</v>
      </c>
      <c r="F590" s="116"/>
    </row>
    <row r="591" spans="1:6" ht="32.1" customHeight="1">
      <c r="A591" s="225">
        <v>90202</v>
      </c>
      <c r="B591" s="281" t="s">
        <v>1872</v>
      </c>
      <c r="C591" s="282"/>
      <c r="D591" s="80">
        <v>2324</v>
      </c>
      <c r="E591" s="81">
        <v>1.5</v>
      </c>
      <c r="F591" s="62">
        <f>D591*E591</f>
        <v>3486</v>
      </c>
    </row>
    <row r="592" spans="1:6" ht="32.1" customHeight="1">
      <c r="A592" s="227">
        <v>90203</v>
      </c>
      <c r="B592" s="279" t="s">
        <v>1873</v>
      </c>
      <c r="C592" s="280"/>
      <c r="D592" s="87">
        <v>1050</v>
      </c>
      <c r="E592" s="81">
        <v>1.5</v>
      </c>
      <c r="F592" s="62">
        <f>D592*E592</f>
        <v>1575</v>
      </c>
    </row>
    <row r="593" spans="1:6" ht="32.1" customHeight="1">
      <c r="A593" s="105" t="s">
        <v>1874</v>
      </c>
      <c r="B593" s="106"/>
      <c r="C593" s="106"/>
      <c r="D593" s="107"/>
      <c r="E593" s="108"/>
      <c r="F593" s="109"/>
    </row>
    <row r="594" spans="1:6" ht="32.1" customHeight="1">
      <c r="A594" s="243">
        <v>90302</v>
      </c>
      <c r="B594" s="279" t="s">
        <v>1875</v>
      </c>
      <c r="C594" s="280"/>
      <c r="D594" s="85">
        <v>3376</v>
      </c>
      <c r="E594" s="81">
        <v>1.5</v>
      </c>
      <c r="F594" s="62">
        <f>D594*E594</f>
        <v>5064</v>
      </c>
    </row>
    <row r="595" spans="1:6" ht="32.1" customHeight="1">
      <c r="A595" s="56" t="s">
        <v>1876</v>
      </c>
      <c r="B595" s="57"/>
      <c r="C595" s="57"/>
      <c r="D595" s="57"/>
      <c r="E595" s="57">
        <v>0</v>
      </c>
      <c r="F595" s="58"/>
    </row>
    <row r="596" spans="1:6" ht="32.1" customHeight="1">
      <c r="A596" s="223">
        <v>100001</v>
      </c>
      <c r="B596" s="281" t="s">
        <v>1877</v>
      </c>
      <c r="C596" s="282"/>
      <c r="D596" s="75">
        <v>110</v>
      </c>
      <c r="E596" s="81">
        <v>1.5</v>
      </c>
      <c r="F596" s="62">
        <f t="shared" ref="F596:F604" si="20">D596*E596</f>
        <v>165</v>
      </c>
    </row>
    <row r="597" spans="1:6" ht="32.1" customHeight="1">
      <c r="A597" s="226">
        <v>100002</v>
      </c>
      <c r="B597" s="268" t="s">
        <v>1878</v>
      </c>
      <c r="C597" s="269"/>
      <c r="D597" s="75">
        <v>115</v>
      </c>
      <c r="E597" s="81">
        <v>1.5</v>
      </c>
      <c r="F597" s="62">
        <f t="shared" si="20"/>
        <v>172.5</v>
      </c>
    </row>
    <row r="598" spans="1:6" ht="32.1" customHeight="1">
      <c r="A598" s="226">
        <v>100003</v>
      </c>
      <c r="B598" s="268" t="s">
        <v>1879</v>
      </c>
      <c r="C598" s="269"/>
      <c r="D598" s="75">
        <v>153</v>
      </c>
      <c r="E598" s="81">
        <v>1.5</v>
      </c>
      <c r="F598" s="62">
        <f t="shared" si="20"/>
        <v>229.5</v>
      </c>
    </row>
    <row r="599" spans="1:6" ht="32.1" customHeight="1">
      <c r="A599" s="226">
        <v>100004</v>
      </c>
      <c r="B599" s="268" t="s">
        <v>1880</v>
      </c>
      <c r="C599" s="269"/>
      <c r="D599" s="75">
        <v>88</v>
      </c>
      <c r="E599" s="81">
        <v>1.5</v>
      </c>
      <c r="F599" s="62">
        <f t="shared" si="20"/>
        <v>132</v>
      </c>
    </row>
    <row r="600" spans="1:6" ht="32.1" customHeight="1">
      <c r="A600" s="226">
        <v>100005</v>
      </c>
      <c r="B600" s="268" t="s">
        <v>1881</v>
      </c>
      <c r="C600" s="269"/>
      <c r="D600" s="75">
        <v>83</v>
      </c>
      <c r="E600" s="81">
        <v>1.5</v>
      </c>
      <c r="F600" s="62">
        <f t="shared" si="20"/>
        <v>124.5</v>
      </c>
    </row>
    <row r="601" spans="1:6" ht="32.1" customHeight="1">
      <c r="A601" s="226">
        <v>100006</v>
      </c>
      <c r="B601" s="268" t="s">
        <v>1882</v>
      </c>
      <c r="C601" s="269"/>
      <c r="D601" s="75">
        <v>462</v>
      </c>
      <c r="E601" s="81">
        <v>1.5</v>
      </c>
      <c r="F601" s="62">
        <f t="shared" si="20"/>
        <v>693</v>
      </c>
    </row>
    <row r="602" spans="1:6" ht="32.1" customHeight="1">
      <c r="A602" s="226">
        <v>100007</v>
      </c>
      <c r="B602" s="268" t="s">
        <v>1883</v>
      </c>
      <c r="C602" s="269"/>
      <c r="D602" s="75">
        <v>540</v>
      </c>
      <c r="E602" s="81">
        <v>1.5</v>
      </c>
      <c r="F602" s="62">
        <f t="shared" si="20"/>
        <v>810</v>
      </c>
    </row>
    <row r="603" spans="1:6" ht="32.1" customHeight="1">
      <c r="A603" s="226">
        <v>100013</v>
      </c>
      <c r="B603" s="268" t="s">
        <v>1884</v>
      </c>
      <c r="C603" s="269"/>
      <c r="D603" s="75">
        <v>1106</v>
      </c>
      <c r="E603" s="81">
        <v>1.5</v>
      </c>
      <c r="F603" s="62">
        <f t="shared" si="20"/>
        <v>1659</v>
      </c>
    </row>
    <row r="604" spans="1:6" ht="32.1" customHeight="1">
      <c r="A604" s="222">
        <v>100014</v>
      </c>
      <c r="B604" s="279" t="s">
        <v>1885</v>
      </c>
      <c r="C604" s="280"/>
      <c r="D604" s="75">
        <v>1353</v>
      </c>
      <c r="E604" s="81">
        <v>1.5</v>
      </c>
      <c r="F604" s="62">
        <f t="shared" si="20"/>
        <v>2029.5</v>
      </c>
    </row>
    <row r="605" spans="1:6" ht="32.1" customHeight="1">
      <c r="A605" s="283" t="s">
        <v>1886</v>
      </c>
      <c r="B605" s="284"/>
      <c r="C605" s="284"/>
      <c r="D605" s="115"/>
      <c r="E605" s="115">
        <v>0</v>
      </c>
      <c r="F605" s="116"/>
    </row>
    <row r="606" spans="1:6" ht="32.1" customHeight="1">
      <c r="A606" s="56" t="s">
        <v>1887</v>
      </c>
      <c r="B606" s="57"/>
      <c r="C606" s="57"/>
      <c r="D606" s="57"/>
      <c r="E606" s="57">
        <v>0</v>
      </c>
      <c r="F606" s="58"/>
    </row>
    <row r="607" spans="1:6" ht="32.1" customHeight="1">
      <c r="A607" s="225">
        <v>110001</v>
      </c>
      <c r="B607" s="289" t="s">
        <v>1888</v>
      </c>
      <c r="C607" s="289"/>
      <c r="D607" s="80">
        <v>209</v>
      </c>
      <c r="E607" s="81">
        <v>1.5</v>
      </c>
      <c r="F607" s="62">
        <f>D607*E607</f>
        <v>313.5</v>
      </c>
    </row>
    <row r="608" spans="1:6" ht="32.1" customHeight="1">
      <c r="A608" s="226">
        <v>110003</v>
      </c>
      <c r="B608" s="267" t="s">
        <v>1889</v>
      </c>
      <c r="C608" s="267"/>
      <c r="D608" s="83">
        <v>424</v>
      </c>
      <c r="E608" s="81">
        <v>1.5</v>
      </c>
      <c r="F608" s="62">
        <f>D608*E608</f>
        <v>636</v>
      </c>
    </row>
    <row r="609" spans="1:6" ht="32.1" customHeight="1">
      <c r="A609" s="226">
        <v>110015</v>
      </c>
      <c r="B609" s="267" t="s">
        <v>1890</v>
      </c>
      <c r="C609" s="267"/>
      <c r="D609" s="83">
        <v>580</v>
      </c>
      <c r="E609" s="81">
        <v>1.5</v>
      </c>
      <c r="F609" s="62">
        <f>D609*E609</f>
        <v>870</v>
      </c>
    </row>
    <row r="610" spans="1:6" ht="32.1" customHeight="1">
      <c r="A610" s="226">
        <v>110016</v>
      </c>
      <c r="B610" s="267" t="s">
        <v>1891</v>
      </c>
      <c r="C610" s="267"/>
      <c r="D610" s="83">
        <v>300</v>
      </c>
      <c r="E610" s="81">
        <v>1.5</v>
      </c>
      <c r="F610" s="62">
        <f>D610*E610</f>
        <v>450</v>
      </c>
    </row>
    <row r="611" spans="1:6" ht="32.1" customHeight="1">
      <c r="A611" s="226">
        <v>110018</v>
      </c>
      <c r="B611" s="267" t="s">
        <v>1892</v>
      </c>
      <c r="C611" s="267"/>
      <c r="D611" s="83">
        <v>248</v>
      </c>
      <c r="E611" s="81">
        <v>1.5</v>
      </c>
      <c r="F611" s="62">
        <f>D611*E611</f>
        <v>372</v>
      </c>
    </row>
    <row r="612" spans="1:6" ht="32.1" customHeight="1">
      <c r="A612" s="56" t="s">
        <v>1893</v>
      </c>
      <c r="B612" s="57"/>
      <c r="C612" s="57"/>
      <c r="D612" s="57"/>
      <c r="E612" s="57">
        <v>0</v>
      </c>
      <c r="F612" s="58"/>
    </row>
    <row r="613" spans="1:6" ht="32.1" customHeight="1">
      <c r="A613" s="226">
        <v>110207</v>
      </c>
      <c r="B613" s="268" t="s">
        <v>1894</v>
      </c>
      <c r="C613" s="269"/>
      <c r="D613" s="75">
        <v>356</v>
      </c>
      <c r="E613" s="81">
        <v>1.5</v>
      </c>
      <c r="F613" s="62">
        <f>D613*E613</f>
        <v>534</v>
      </c>
    </row>
    <row r="614" spans="1:6" ht="32.1" customHeight="1">
      <c r="A614" s="234">
        <v>110210</v>
      </c>
      <c r="B614" s="270" t="s">
        <v>1895</v>
      </c>
      <c r="C614" s="271"/>
      <c r="D614" s="86">
        <v>704</v>
      </c>
      <c r="E614" s="81">
        <v>1.5</v>
      </c>
      <c r="F614" s="62">
        <f>D614*E614</f>
        <v>1056</v>
      </c>
    </row>
    <row r="615" spans="1:6" ht="32.1" customHeight="1">
      <c r="A615" s="56" t="s">
        <v>1896</v>
      </c>
      <c r="B615" s="57"/>
      <c r="C615" s="57"/>
      <c r="D615" s="57"/>
      <c r="E615" s="57">
        <v>0</v>
      </c>
      <c r="F615" s="58"/>
    </row>
    <row r="616" spans="1:6" ht="32.1" customHeight="1">
      <c r="A616" s="223">
        <v>110501</v>
      </c>
      <c r="B616" s="281" t="s">
        <v>1897</v>
      </c>
      <c r="C616" s="282"/>
      <c r="D616" s="75">
        <v>143</v>
      </c>
      <c r="E616" s="81">
        <v>1.5</v>
      </c>
      <c r="F616" s="62">
        <f>D616*E616</f>
        <v>214.5</v>
      </c>
    </row>
    <row r="617" spans="1:6" ht="32.1" customHeight="1">
      <c r="A617" s="222">
        <v>110502</v>
      </c>
      <c r="B617" s="279" t="s">
        <v>1898</v>
      </c>
      <c r="C617" s="280"/>
      <c r="D617" s="75">
        <v>143</v>
      </c>
      <c r="E617" s="81">
        <v>1.5</v>
      </c>
      <c r="F617" s="62">
        <f>D617*E617</f>
        <v>214.5</v>
      </c>
    </row>
    <row r="618" spans="1:6" ht="32.1" customHeight="1">
      <c r="A618" s="283" t="s">
        <v>1899</v>
      </c>
      <c r="B618" s="284"/>
      <c r="C618" s="284"/>
      <c r="D618" s="115"/>
      <c r="E618" s="115">
        <v>0</v>
      </c>
      <c r="F618" s="116"/>
    </row>
    <row r="619" spans="1:6" ht="32.1" customHeight="1">
      <c r="A619" s="56" t="s">
        <v>1900</v>
      </c>
      <c r="B619" s="57"/>
      <c r="C619" s="57"/>
      <c r="D619" s="57"/>
      <c r="E619" s="57">
        <v>0</v>
      </c>
      <c r="F619" s="58"/>
    </row>
    <row r="620" spans="1:6" ht="32.1" customHeight="1">
      <c r="A620" s="56" t="s">
        <v>1901</v>
      </c>
      <c r="B620" s="57"/>
      <c r="C620" s="57"/>
      <c r="D620" s="57"/>
      <c r="E620" s="57">
        <v>0</v>
      </c>
      <c r="F620" s="58"/>
    </row>
    <row r="621" spans="1:6" ht="32.1" customHeight="1">
      <c r="A621" s="229">
        <v>130001</v>
      </c>
      <c r="B621" s="274" t="s">
        <v>1902</v>
      </c>
      <c r="C621" s="275"/>
      <c r="D621" s="91">
        <v>1608</v>
      </c>
      <c r="E621" s="81">
        <v>1.5</v>
      </c>
      <c r="F621" s="62">
        <f t="shared" ref="F621:F626" si="21">D621*E621</f>
        <v>2412</v>
      </c>
    </row>
    <row r="622" spans="1:6" ht="32.1" customHeight="1">
      <c r="A622" s="222">
        <v>130006</v>
      </c>
      <c r="B622" s="270" t="s">
        <v>1903</v>
      </c>
      <c r="C622" s="271"/>
      <c r="D622" s="86">
        <v>2721</v>
      </c>
      <c r="E622" s="81">
        <v>1.5</v>
      </c>
      <c r="F622" s="62">
        <f t="shared" si="21"/>
        <v>4081.5</v>
      </c>
    </row>
    <row r="623" spans="1:6" ht="32.1" customHeight="1">
      <c r="A623" s="222">
        <v>130009</v>
      </c>
      <c r="B623" s="270" t="s">
        <v>1904</v>
      </c>
      <c r="C623" s="271"/>
      <c r="D623" s="86">
        <v>1359</v>
      </c>
      <c r="E623" s="81">
        <v>1.5</v>
      </c>
      <c r="F623" s="62">
        <f t="shared" si="21"/>
        <v>2038.5</v>
      </c>
    </row>
    <row r="624" spans="1:6" ht="32.1" customHeight="1">
      <c r="A624" s="222">
        <v>130013</v>
      </c>
      <c r="B624" s="270" t="s">
        <v>1905</v>
      </c>
      <c r="C624" s="271"/>
      <c r="D624" s="86">
        <v>1017</v>
      </c>
      <c r="E624" s="81">
        <v>1.5</v>
      </c>
      <c r="F624" s="62">
        <f t="shared" si="21"/>
        <v>1525.5</v>
      </c>
    </row>
    <row r="625" spans="1:6" ht="176.25" customHeight="1">
      <c r="A625" s="222">
        <v>130014</v>
      </c>
      <c r="B625" s="270" t="s">
        <v>1906</v>
      </c>
      <c r="C625" s="271"/>
      <c r="D625" s="86">
        <v>1598</v>
      </c>
      <c r="E625" s="81">
        <v>1.5</v>
      </c>
      <c r="F625" s="62">
        <f t="shared" si="21"/>
        <v>2397</v>
      </c>
    </row>
    <row r="626" spans="1:6" ht="55.5" customHeight="1">
      <c r="A626" s="222">
        <v>130015</v>
      </c>
      <c r="B626" s="270" t="s">
        <v>1907</v>
      </c>
      <c r="C626" s="271"/>
      <c r="D626" s="86">
        <v>945</v>
      </c>
      <c r="E626" s="81">
        <v>1.5</v>
      </c>
      <c r="F626" s="62">
        <f t="shared" si="21"/>
        <v>1417.5</v>
      </c>
    </row>
    <row r="627" spans="1:6" ht="32.1" customHeight="1">
      <c r="A627" s="56" t="s">
        <v>1908</v>
      </c>
      <c r="B627" s="57"/>
      <c r="C627" s="57"/>
      <c r="D627" s="57"/>
      <c r="E627" s="57">
        <v>0</v>
      </c>
      <c r="F627" s="58"/>
    </row>
    <row r="628" spans="1:6" ht="44.25" customHeight="1">
      <c r="A628" s="223">
        <v>130019</v>
      </c>
      <c r="B628" s="281" t="s">
        <v>1909</v>
      </c>
      <c r="C628" s="282"/>
      <c r="D628" s="75">
        <v>436</v>
      </c>
      <c r="E628" s="81">
        <v>1.5</v>
      </c>
      <c r="F628" s="62">
        <f>D628*E628</f>
        <v>654</v>
      </c>
    </row>
    <row r="629" spans="1:6" ht="39" customHeight="1">
      <c r="A629" s="222">
        <v>130021</v>
      </c>
      <c r="B629" s="279" t="s">
        <v>1910</v>
      </c>
      <c r="C629" s="280"/>
      <c r="D629" s="75">
        <v>1510</v>
      </c>
      <c r="E629" s="81">
        <v>1.5</v>
      </c>
      <c r="F629" s="62">
        <f>D629*E629</f>
        <v>2265</v>
      </c>
    </row>
    <row r="630" spans="1:6" ht="32.1" customHeight="1">
      <c r="A630" s="56" t="s">
        <v>1911</v>
      </c>
      <c r="B630" s="57"/>
      <c r="C630" s="57"/>
      <c r="D630" s="57"/>
      <c r="E630" s="57">
        <v>0</v>
      </c>
      <c r="F630" s="58"/>
    </row>
    <row r="631" spans="1:6" ht="32.1" customHeight="1">
      <c r="A631" s="223">
        <v>130002</v>
      </c>
      <c r="B631" s="281" t="s">
        <v>1912</v>
      </c>
      <c r="C631" s="282"/>
      <c r="D631" s="75">
        <v>355</v>
      </c>
      <c r="E631" s="81">
        <v>1.5</v>
      </c>
      <c r="F631" s="62">
        <f>D631*E631</f>
        <v>532.5</v>
      </c>
    </row>
    <row r="632" spans="1:6" ht="32.1" customHeight="1">
      <c r="A632" s="226">
        <v>130003</v>
      </c>
      <c r="B632" s="268" t="s">
        <v>1913</v>
      </c>
      <c r="C632" s="269"/>
      <c r="D632" s="75">
        <v>340</v>
      </c>
      <c r="E632" s="81">
        <v>1.5</v>
      </c>
      <c r="F632" s="62">
        <f>D632*E632</f>
        <v>510</v>
      </c>
    </row>
    <row r="633" spans="1:6" ht="32.1" customHeight="1">
      <c r="A633" s="226">
        <v>130010</v>
      </c>
      <c r="B633" s="268" t="s">
        <v>1914</v>
      </c>
      <c r="C633" s="269"/>
      <c r="D633" s="75">
        <v>151</v>
      </c>
      <c r="E633" s="81">
        <v>1.5</v>
      </c>
      <c r="F633" s="62">
        <f>D633*E633</f>
        <v>226.5</v>
      </c>
    </row>
    <row r="634" spans="1:6" ht="32.1" customHeight="1">
      <c r="A634" s="226">
        <v>130011</v>
      </c>
      <c r="B634" s="268" t="s">
        <v>1915</v>
      </c>
      <c r="C634" s="269"/>
      <c r="D634" s="75">
        <v>151</v>
      </c>
      <c r="E634" s="81">
        <v>1.5</v>
      </c>
      <c r="F634" s="62">
        <f>D634*E634</f>
        <v>226.5</v>
      </c>
    </row>
    <row r="635" spans="1:6" ht="32.1" customHeight="1">
      <c r="A635" s="222">
        <v>130012</v>
      </c>
      <c r="B635" s="279" t="s">
        <v>1916</v>
      </c>
      <c r="C635" s="280"/>
      <c r="D635" s="75">
        <v>151</v>
      </c>
      <c r="E635" s="81">
        <v>1.5</v>
      </c>
      <c r="F635" s="62">
        <f>D635*E635</f>
        <v>226.5</v>
      </c>
    </row>
    <row r="636" spans="1:6" ht="32.1" customHeight="1">
      <c r="A636" s="56" t="s">
        <v>1917</v>
      </c>
      <c r="B636" s="57"/>
      <c r="C636" s="57"/>
      <c r="D636" s="57"/>
      <c r="E636" s="57">
        <v>0</v>
      </c>
      <c r="F636" s="58"/>
    </row>
    <row r="637" spans="1:6" ht="32.1" customHeight="1">
      <c r="A637" s="224">
        <v>130005</v>
      </c>
      <c r="B637" s="294" t="s">
        <v>1918</v>
      </c>
      <c r="C637" s="295"/>
      <c r="D637" s="75">
        <v>204</v>
      </c>
      <c r="E637" s="81">
        <v>1.5</v>
      </c>
      <c r="F637" s="62">
        <f>D637*E637</f>
        <v>306</v>
      </c>
    </row>
    <row r="638" spans="1:6" ht="32.1" customHeight="1">
      <c r="A638" s="56" t="s">
        <v>1919</v>
      </c>
      <c r="B638" s="57"/>
      <c r="C638" s="57"/>
      <c r="D638" s="57"/>
      <c r="E638" s="57">
        <v>0</v>
      </c>
      <c r="F638" s="58"/>
    </row>
    <row r="639" spans="1:6" ht="32.1" customHeight="1">
      <c r="A639" s="223">
        <v>130007</v>
      </c>
      <c r="B639" s="281" t="s">
        <v>1920</v>
      </c>
      <c r="C639" s="282"/>
      <c r="D639" s="75">
        <v>363</v>
      </c>
      <c r="E639" s="81">
        <v>1.5</v>
      </c>
      <c r="F639" s="62">
        <f>D639*E639</f>
        <v>544.5</v>
      </c>
    </row>
    <row r="640" spans="1:6" ht="32.1" customHeight="1">
      <c r="A640" s="226">
        <v>130008</v>
      </c>
      <c r="B640" s="268" t="s">
        <v>1921</v>
      </c>
      <c r="C640" s="269"/>
      <c r="D640" s="75">
        <v>363</v>
      </c>
      <c r="E640" s="81">
        <v>1.5</v>
      </c>
      <c r="F640" s="62">
        <f>D640*E640</f>
        <v>544.5</v>
      </c>
    </row>
    <row r="641" spans="1:6" ht="32.1" customHeight="1">
      <c r="A641" s="222">
        <v>130004</v>
      </c>
      <c r="B641" s="279" t="s">
        <v>1922</v>
      </c>
      <c r="C641" s="280"/>
      <c r="D641" s="75">
        <v>128</v>
      </c>
      <c r="E641" s="81">
        <v>1.5</v>
      </c>
      <c r="F641" s="62">
        <f>D641*E641</f>
        <v>192</v>
      </c>
    </row>
    <row r="642" spans="1:6" ht="32.1" customHeight="1">
      <c r="A642" s="56" t="s">
        <v>1923</v>
      </c>
      <c r="B642" s="57"/>
      <c r="C642" s="57"/>
      <c r="D642" s="57"/>
      <c r="E642" s="57">
        <v>0</v>
      </c>
      <c r="F642" s="58"/>
    </row>
    <row r="643" spans="1:6" ht="32.1" customHeight="1">
      <c r="A643" s="229">
        <v>130101</v>
      </c>
      <c r="B643" s="274" t="s">
        <v>1924</v>
      </c>
      <c r="C643" s="275"/>
      <c r="D643" s="91">
        <v>1426</v>
      </c>
      <c r="E643" s="81">
        <v>1.5</v>
      </c>
      <c r="F643" s="62">
        <f>D643*E643</f>
        <v>2139</v>
      </c>
    </row>
    <row r="644" spans="1:6" ht="32.1" customHeight="1">
      <c r="A644" s="56" t="s">
        <v>1925</v>
      </c>
      <c r="B644" s="57"/>
      <c r="C644" s="57"/>
      <c r="D644" s="57"/>
      <c r="E644" s="57">
        <v>0</v>
      </c>
      <c r="F644" s="58"/>
    </row>
    <row r="645" spans="1:6" ht="32.1" customHeight="1">
      <c r="A645" s="225">
        <v>130108</v>
      </c>
      <c r="B645" s="281" t="s">
        <v>1926</v>
      </c>
      <c r="C645" s="282"/>
      <c r="D645" s="80">
        <v>266</v>
      </c>
      <c r="E645" s="81">
        <v>1.5</v>
      </c>
      <c r="F645" s="62">
        <f t="shared" ref="F645:F653" si="22">D645*E645</f>
        <v>399</v>
      </c>
    </row>
    <row r="646" spans="1:6" ht="32.1" customHeight="1">
      <c r="A646" s="226">
        <v>130109</v>
      </c>
      <c r="B646" s="268" t="s">
        <v>1927</v>
      </c>
      <c r="C646" s="269"/>
      <c r="D646" s="75">
        <v>266</v>
      </c>
      <c r="E646" s="81">
        <v>1.5</v>
      </c>
      <c r="F646" s="62">
        <f t="shared" si="22"/>
        <v>399</v>
      </c>
    </row>
    <row r="647" spans="1:6" ht="32.1" customHeight="1">
      <c r="A647" s="226">
        <v>130110</v>
      </c>
      <c r="B647" s="268" t="s">
        <v>1928</v>
      </c>
      <c r="C647" s="269"/>
      <c r="D647" s="75">
        <v>266</v>
      </c>
      <c r="E647" s="81">
        <v>1.5</v>
      </c>
      <c r="F647" s="62">
        <f t="shared" si="22"/>
        <v>399</v>
      </c>
    </row>
    <row r="648" spans="1:6" ht="32.1" customHeight="1">
      <c r="A648" s="226">
        <v>130111</v>
      </c>
      <c r="B648" s="268" t="s">
        <v>1929</v>
      </c>
      <c r="C648" s="269"/>
      <c r="D648" s="75">
        <v>266</v>
      </c>
      <c r="E648" s="81">
        <v>1.5</v>
      </c>
      <c r="F648" s="62">
        <f t="shared" si="22"/>
        <v>399</v>
      </c>
    </row>
    <row r="649" spans="1:6" ht="32.1" customHeight="1">
      <c r="A649" s="222">
        <v>130112</v>
      </c>
      <c r="B649" s="270" t="s">
        <v>1930</v>
      </c>
      <c r="C649" s="271"/>
      <c r="D649" s="75">
        <v>266</v>
      </c>
      <c r="E649" s="81">
        <v>1.5</v>
      </c>
      <c r="F649" s="62">
        <f t="shared" si="22"/>
        <v>399</v>
      </c>
    </row>
    <row r="650" spans="1:6" ht="32.1" customHeight="1">
      <c r="A650" s="226">
        <v>130113</v>
      </c>
      <c r="B650" s="268" t="s">
        <v>1931</v>
      </c>
      <c r="C650" s="269"/>
      <c r="D650" s="75">
        <v>266</v>
      </c>
      <c r="E650" s="81">
        <v>1.5</v>
      </c>
      <c r="F650" s="62">
        <f t="shared" si="22"/>
        <v>399</v>
      </c>
    </row>
    <row r="651" spans="1:6" ht="32.1" customHeight="1">
      <c r="A651" s="226">
        <v>130114</v>
      </c>
      <c r="B651" s="268" t="s">
        <v>1932</v>
      </c>
      <c r="C651" s="269"/>
      <c r="D651" s="75">
        <v>266</v>
      </c>
      <c r="E651" s="81">
        <v>1.5</v>
      </c>
      <c r="F651" s="62">
        <f t="shared" si="22"/>
        <v>399</v>
      </c>
    </row>
    <row r="652" spans="1:6" ht="32.1" customHeight="1">
      <c r="A652" s="226">
        <v>130116</v>
      </c>
      <c r="B652" s="268" t="s">
        <v>1933</v>
      </c>
      <c r="C652" s="269"/>
      <c r="D652" s="75">
        <v>266</v>
      </c>
      <c r="E652" s="81">
        <v>1.5</v>
      </c>
      <c r="F652" s="62">
        <f t="shared" si="22"/>
        <v>399</v>
      </c>
    </row>
    <row r="653" spans="1:6" ht="32.1" customHeight="1">
      <c r="A653" s="227">
        <v>130117</v>
      </c>
      <c r="B653" s="279" t="s">
        <v>1934</v>
      </c>
      <c r="C653" s="280"/>
      <c r="D653" s="87">
        <v>266</v>
      </c>
      <c r="E653" s="81">
        <v>1.5</v>
      </c>
      <c r="F653" s="62">
        <f t="shared" si="22"/>
        <v>399</v>
      </c>
    </row>
    <row r="654" spans="1:6" ht="53.25" customHeight="1">
      <c r="A654" s="272" t="s">
        <v>1935</v>
      </c>
      <c r="B654" s="273"/>
      <c r="C654" s="273"/>
      <c r="D654" s="273"/>
      <c r="E654" s="273"/>
      <c r="F654" s="293"/>
    </row>
    <row r="655" spans="1:6" ht="32.1" customHeight="1">
      <c r="A655" s="223">
        <v>130118</v>
      </c>
      <c r="B655" s="281" t="s">
        <v>1936</v>
      </c>
      <c r="C655" s="282"/>
      <c r="D655" s="75">
        <v>266</v>
      </c>
      <c r="E655" s="81">
        <v>1.5</v>
      </c>
      <c r="F655" s="62">
        <f>D655*E655</f>
        <v>399</v>
      </c>
    </row>
    <row r="656" spans="1:6" ht="32.1" customHeight="1">
      <c r="A656" s="226">
        <v>130119</v>
      </c>
      <c r="B656" s="268" t="s">
        <v>1937</v>
      </c>
      <c r="C656" s="269"/>
      <c r="D656" s="75">
        <v>266</v>
      </c>
      <c r="E656" s="81">
        <v>1.5</v>
      </c>
      <c r="F656" s="62">
        <f>D656*E656</f>
        <v>399</v>
      </c>
    </row>
    <row r="657" spans="1:6" ht="32.1" customHeight="1">
      <c r="A657" s="222">
        <v>130120</v>
      </c>
      <c r="B657" s="270" t="s">
        <v>1938</v>
      </c>
      <c r="C657" s="271"/>
      <c r="D657" s="86">
        <v>266</v>
      </c>
      <c r="E657" s="81">
        <v>1.5</v>
      </c>
      <c r="F657" s="62">
        <f>D657*E657</f>
        <v>399</v>
      </c>
    </row>
    <row r="658" spans="1:6" ht="32.1" customHeight="1">
      <c r="A658" s="226">
        <v>130121</v>
      </c>
      <c r="B658" s="268" t="s">
        <v>1939</v>
      </c>
      <c r="C658" s="269"/>
      <c r="D658" s="75">
        <v>266</v>
      </c>
      <c r="E658" s="81">
        <v>1.5</v>
      </c>
      <c r="F658" s="62">
        <f>D658*E658</f>
        <v>399</v>
      </c>
    </row>
    <row r="659" spans="1:6" ht="32.1" customHeight="1">
      <c r="A659" s="222">
        <v>130122</v>
      </c>
      <c r="B659" s="279" t="s">
        <v>1940</v>
      </c>
      <c r="C659" s="280"/>
      <c r="D659" s="75">
        <v>266</v>
      </c>
      <c r="E659" s="81">
        <v>1.5</v>
      </c>
      <c r="F659" s="62">
        <f>D659*E659</f>
        <v>399</v>
      </c>
    </row>
    <row r="660" spans="1:6" ht="32.1" customHeight="1">
      <c r="A660" s="272" t="s">
        <v>1941</v>
      </c>
      <c r="B660" s="273"/>
      <c r="C660" s="273"/>
      <c r="D660" s="273"/>
      <c r="E660" s="273"/>
      <c r="F660" s="293"/>
    </row>
    <row r="661" spans="1:6" ht="32.1" customHeight="1">
      <c r="A661" s="223">
        <v>130123</v>
      </c>
      <c r="B661" s="281" t="s">
        <v>1942</v>
      </c>
      <c r="C661" s="282"/>
      <c r="D661" s="75">
        <v>266</v>
      </c>
      <c r="E661" s="81">
        <v>1.5</v>
      </c>
      <c r="F661" s="62">
        <f t="shared" ref="F661:F672" si="23">D661*E661</f>
        <v>399</v>
      </c>
    </row>
    <row r="662" spans="1:6" ht="32.1" customHeight="1">
      <c r="A662" s="226">
        <v>130124</v>
      </c>
      <c r="B662" s="268" t="s">
        <v>1943</v>
      </c>
      <c r="C662" s="269"/>
      <c r="D662" s="75">
        <v>266</v>
      </c>
      <c r="E662" s="81">
        <v>1.5</v>
      </c>
      <c r="F662" s="62">
        <f t="shared" si="23"/>
        <v>399</v>
      </c>
    </row>
    <row r="663" spans="1:6" ht="32.1" customHeight="1">
      <c r="A663" s="222">
        <v>130125</v>
      </c>
      <c r="B663" s="270" t="s">
        <v>1944</v>
      </c>
      <c r="C663" s="271"/>
      <c r="D663" s="86">
        <v>266</v>
      </c>
      <c r="E663" s="81">
        <v>1.5</v>
      </c>
      <c r="F663" s="62">
        <f t="shared" si="23"/>
        <v>399</v>
      </c>
    </row>
    <row r="664" spans="1:6" ht="32.1" customHeight="1">
      <c r="A664" s="222">
        <v>130126</v>
      </c>
      <c r="B664" s="270" t="s">
        <v>1945</v>
      </c>
      <c r="C664" s="271"/>
      <c r="D664" s="86">
        <v>266</v>
      </c>
      <c r="E664" s="81">
        <v>1.5</v>
      </c>
      <c r="F664" s="62">
        <f t="shared" si="23"/>
        <v>399</v>
      </c>
    </row>
    <row r="665" spans="1:6" ht="32.1" customHeight="1">
      <c r="A665" s="226">
        <v>130127</v>
      </c>
      <c r="B665" s="268" t="s">
        <v>1946</v>
      </c>
      <c r="C665" s="269"/>
      <c r="D665" s="86">
        <v>266</v>
      </c>
      <c r="E665" s="81">
        <v>1.5</v>
      </c>
      <c r="F665" s="62">
        <f t="shared" si="23"/>
        <v>399</v>
      </c>
    </row>
    <row r="666" spans="1:6" ht="32.1" customHeight="1">
      <c r="A666" s="226">
        <v>130128</v>
      </c>
      <c r="B666" s="268" t="s">
        <v>1947</v>
      </c>
      <c r="C666" s="269"/>
      <c r="D666" s="86">
        <v>266</v>
      </c>
      <c r="E666" s="81">
        <v>1.5</v>
      </c>
      <c r="F666" s="62">
        <f t="shared" si="23"/>
        <v>399</v>
      </c>
    </row>
    <row r="667" spans="1:6" ht="32.1" customHeight="1">
      <c r="A667" s="226">
        <v>130129</v>
      </c>
      <c r="B667" s="268" t="s">
        <v>1948</v>
      </c>
      <c r="C667" s="269"/>
      <c r="D667" s="86">
        <v>266</v>
      </c>
      <c r="E667" s="81">
        <v>1.5</v>
      </c>
      <c r="F667" s="62">
        <f t="shared" si="23"/>
        <v>399</v>
      </c>
    </row>
    <row r="668" spans="1:6" ht="32.1" customHeight="1">
      <c r="A668" s="226">
        <v>130130</v>
      </c>
      <c r="B668" s="268" t="s">
        <v>1949</v>
      </c>
      <c r="C668" s="269"/>
      <c r="D668" s="86">
        <v>266</v>
      </c>
      <c r="E668" s="81">
        <v>1.5</v>
      </c>
      <c r="F668" s="62">
        <f t="shared" si="23"/>
        <v>399</v>
      </c>
    </row>
    <row r="669" spans="1:6" ht="32.1" customHeight="1">
      <c r="A669" s="226">
        <v>130131</v>
      </c>
      <c r="B669" s="268" t="s">
        <v>1950</v>
      </c>
      <c r="C669" s="269"/>
      <c r="D669" s="86">
        <v>266</v>
      </c>
      <c r="E669" s="81">
        <v>1.5</v>
      </c>
      <c r="F669" s="62">
        <f t="shared" si="23"/>
        <v>399</v>
      </c>
    </row>
    <row r="670" spans="1:6" ht="32.1" customHeight="1">
      <c r="A670" s="226">
        <v>130132</v>
      </c>
      <c r="B670" s="268" t="s">
        <v>1951</v>
      </c>
      <c r="C670" s="269"/>
      <c r="D670" s="86">
        <v>266</v>
      </c>
      <c r="E670" s="81">
        <v>1.5</v>
      </c>
      <c r="F670" s="62">
        <f t="shared" si="23"/>
        <v>399</v>
      </c>
    </row>
    <row r="671" spans="1:6" ht="32.1" customHeight="1">
      <c r="A671" s="226">
        <v>130133</v>
      </c>
      <c r="B671" s="268" t="s">
        <v>1952</v>
      </c>
      <c r="C671" s="269"/>
      <c r="D671" s="86">
        <v>266</v>
      </c>
      <c r="E671" s="81">
        <v>1.5</v>
      </c>
      <c r="F671" s="62">
        <f t="shared" si="23"/>
        <v>399</v>
      </c>
    </row>
    <row r="672" spans="1:6" ht="32.1" customHeight="1">
      <c r="A672" s="222">
        <v>130134</v>
      </c>
      <c r="B672" s="279" t="s">
        <v>1953</v>
      </c>
      <c r="C672" s="280"/>
      <c r="D672" s="86">
        <v>266</v>
      </c>
      <c r="E672" s="81">
        <v>1.5</v>
      </c>
      <c r="F672" s="62">
        <f t="shared" si="23"/>
        <v>399</v>
      </c>
    </row>
    <row r="673" spans="1:6" ht="32.1" customHeight="1">
      <c r="A673" s="290" t="s">
        <v>1954</v>
      </c>
      <c r="B673" s="291"/>
      <c r="C673" s="291"/>
      <c r="D673" s="291"/>
      <c r="E673" s="291"/>
      <c r="F673" s="292"/>
    </row>
    <row r="674" spans="1:6" ht="40.5" customHeight="1">
      <c r="A674" s="229">
        <v>130135</v>
      </c>
      <c r="B674" s="274" t="s">
        <v>1955</v>
      </c>
      <c r="C674" s="275"/>
      <c r="D674" s="91">
        <v>272</v>
      </c>
      <c r="E674" s="81">
        <v>1.5</v>
      </c>
      <c r="F674" s="62">
        <f t="shared" ref="F674:F686" si="24">D674*E674</f>
        <v>408</v>
      </c>
    </row>
    <row r="675" spans="1:6" ht="38.25" customHeight="1">
      <c r="A675" s="222">
        <v>130136</v>
      </c>
      <c r="B675" s="270" t="s">
        <v>1956</v>
      </c>
      <c r="C675" s="271"/>
      <c r="D675" s="86">
        <v>272</v>
      </c>
      <c r="E675" s="81">
        <v>1.5</v>
      </c>
      <c r="F675" s="62">
        <f t="shared" si="24"/>
        <v>408</v>
      </c>
    </row>
    <row r="676" spans="1:6" ht="41.25" customHeight="1">
      <c r="A676" s="222">
        <v>130137</v>
      </c>
      <c r="B676" s="270" t="s">
        <v>1957</v>
      </c>
      <c r="C676" s="271"/>
      <c r="D676" s="86">
        <v>272</v>
      </c>
      <c r="E676" s="81">
        <v>1.5</v>
      </c>
      <c r="F676" s="62">
        <f t="shared" si="24"/>
        <v>408</v>
      </c>
    </row>
    <row r="677" spans="1:6" ht="39.75" customHeight="1">
      <c r="A677" s="222">
        <v>130138</v>
      </c>
      <c r="B677" s="270" t="s">
        <v>1958</v>
      </c>
      <c r="C677" s="271"/>
      <c r="D677" s="86">
        <v>272</v>
      </c>
      <c r="E677" s="81">
        <v>1.5</v>
      </c>
      <c r="F677" s="62">
        <f t="shared" si="24"/>
        <v>408</v>
      </c>
    </row>
    <row r="678" spans="1:6" ht="44.25" customHeight="1">
      <c r="A678" s="222">
        <v>130139</v>
      </c>
      <c r="B678" s="270" t="s">
        <v>1959</v>
      </c>
      <c r="C678" s="271"/>
      <c r="D678" s="86">
        <v>272</v>
      </c>
      <c r="E678" s="81">
        <v>1.5</v>
      </c>
      <c r="F678" s="62">
        <f t="shared" si="24"/>
        <v>408</v>
      </c>
    </row>
    <row r="679" spans="1:6" ht="38.25" customHeight="1">
      <c r="A679" s="222">
        <v>130140</v>
      </c>
      <c r="B679" s="270" t="s">
        <v>1960</v>
      </c>
      <c r="C679" s="271"/>
      <c r="D679" s="86">
        <v>272</v>
      </c>
      <c r="E679" s="81">
        <v>1.5</v>
      </c>
      <c r="F679" s="62">
        <f t="shared" si="24"/>
        <v>408</v>
      </c>
    </row>
    <row r="680" spans="1:6" ht="38.25" customHeight="1">
      <c r="A680" s="222">
        <v>130141</v>
      </c>
      <c r="B680" s="270" t="s">
        <v>1961</v>
      </c>
      <c r="C680" s="271"/>
      <c r="D680" s="86">
        <v>272</v>
      </c>
      <c r="E680" s="81">
        <v>1.5</v>
      </c>
      <c r="F680" s="62">
        <f t="shared" si="24"/>
        <v>408</v>
      </c>
    </row>
    <row r="681" spans="1:6" ht="37.5" customHeight="1">
      <c r="A681" s="222">
        <v>130142</v>
      </c>
      <c r="B681" s="270" t="s">
        <v>1962</v>
      </c>
      <c r="C681" s="271"/>
      <c r="D681" s="86">
        <v>272</v>
      </c>
      <c r="E681" s="81">
        <v>1.5</v>
      </c>
      <c r="F681" s="62">
        <f t="shared" si="24"/>
        <v>408</v>
      </c>
    </row>
    <row r="682" spans="1:6" ht="39.75" customHeight="1">
      <c r="A682" s="222">
        <v>130143</v>
      </c>
      <c r="B682" s="270" t="s">
        <v>1963</v>
      </c>
      <c r="C682" s="271"/>
      <c r="D682" s="86">
        <v>272</v>
      </c>
      <c r="E682" s="81">
        <v>1.5</v>
      </c>
      <c r="F682" s="62">
        <f t="shared" si="24"/>
        <v>408</v>
      </c>
    </row>
    <row r="683" spans="1:6" ht="42" customHeight="1">
      <c r="A683" s="222">
        <v>130144</v>
      </c>
      <c r="B683" s="270" t="s">
        <v>1964</v>
      </c>
      <c r="C683" s="271"/>
      <c r="D683" s="86">
        <v>272</v>
      </c>
      <c r="E683" s="81">
        <v>1.5</v>
      </c>
      <c r="F683" s="62">
        <f t="shared" si="24"/>
        <v>408</v>
      </c>
    </row>
    <row r="684" spans="1:6" ht="36.75" customHeight="1">
      <c r="A684" s="222">
        <v>130145</v>
      </c>
      <c r="B684" s="270" t="s">
        <v>1965</v>
      </c>
      <c r="C684" s="271"/>
      <c r="D684" s="86">
        <v>272</v>
      </c>
      <c r="E684" s="81">
        <v>1.5</v>
      </c>
      <c r="F684" s="62">
        <f t="shared" si="24"/>
        <v>408</v>
      </c>
    </row>
    <row r="685" spans="1:6" ht="38.25" customHeight="1">
      <c r="A685" s="222">
        <v>130146</v>
      </c>
      <c r="B685" s="270" t="s">
        <v>1966</v>
      </c>
      <c r="C685" s="271"/>
      <c r="D685" s="86">
        <v>272</v>
      </c>
      <c r="E685" s="81">
        <v>1.5</v>
      </c>
      <c r="F685" s="62">
        <f t="shared" si="24"/>
        <v>408</v>
      </c>
    </row>
    <row r="686" spans="1:6" ht="39.75" customHeight="1">
      <c r="A686" s="226">
        <v>130147</v>
      </c>
      <c r="B686" s="267" t="s">
        <v>1967</v>
      </c>
      <c r="C686" s="267"/>
      <c r="D686" s="83">
        <v>272</v>
      </c>
      <c r="E686" s="81">
        <v>1.5</v>
      </c>
      <c r="F686" s="62">
        <f t="shared" si="24"/>
        <v>408</v>
      </c>
    </row>
    <row r="687" spans="1:6" ht="32.1" customHeight="1">
      <c r="A687" s="56" t="s">
        <v>1968</v>
      </c>
      <c r="B687" s="57"/>
      <c r="C687" s="57"/>
      <c r="D687" s="57"/>
      <c r="E687" s="57">
        <v>0</v>
      </c>
      <c r="F687" s="58"/>
    </row>
    <row r="688" spans="1:6" ht="32.1" customHeight="1">
      <c r="A688" s="226">
        <v>130201</v>
      </c>
      <c r="B688" s="268" t="s">
        <v>1969</v>
      </c>
      <c r="C688" s="269"/>
      <c r="D688" s="75">
        <v>1465</v>
      </c>
      <c r="E688" s="81">
        <v>1.5</v>
      </c>
      <c r="F688" s="62">
        <f t="shared" ref="F688:F696" si="25">D688*E688</f>
        <v>2197.5</v>
      </c>
    </row>
    <row r="689" spans="1:6" ht="32.1" customHeight="1">
      <c r="A689" s="226">
        <v>130202</v>
      </c>
      <c r="B689" s="268" t="s">
        <v>1970</v>
      </c>
      <c r="C689" s="269"/>
      <c r="D689" s="75">
        <v>1465</v>
      </c>
      <c r="E689" s="81">
        <v>1.5</v>
      </c>
      <c r="F689" s="62">
        <f t="shared" si="25"/>
        <v>2197.5</v>
      </c>
    </row>
    <row r="690" spans="1:6" ht="32.1" customHeight="1">
      <c r="A690" s="226">
        <v>130203</v>
      </c>
      <c r="B690" s="268" t="s">
        <v>1971</v>
      </c>
      <c r="C690" s="269"/>
      <c r="D690" s="75">
        <v>1465</v>
      </c>
      <c r="E690" s="81">
        <v>1.5</v>
      </c>
      <c r="F690" s="62">
        <f t="shared" si="25"/>
        <v>2197.5</v>
      </c>
    </row>
    <row r="691" spans="1:6" ht="32.1" customHeight="1">
      <c r="A691" s="226">
        <v>130204</v>
      </c>
      <c r="B691" s="268" t="s">
        <v>1972</v>
      </c>
      <c r="C691" s="269"/>
      <c r="D691" s="75">
        <v>1465</v>
      </c>
      <c r="E691" s="81">
        <v>1.5</v>
      </c>
      <c r="F691" s="62">
        <f t="shared" si="25"/>
        <v>2197.5</v>
      </c>
    </row>
    <row r="692" spans="1:6" ht="32.1" customHeight="1">
      <c r="A692" s="226">
        <v>130205</v>
      </c>
      <c r="B692" s="268" t="s">
        <v>1973</v>
      </c>
      <c r="C692" s="269"/>
      <c r="D692" s="75">
        <v>1465</v>
      </c>
      <c r="E692" s="81">
        <v>1.5</v>
      </c>
      <c r="F692" s="62">
        <f t="shared" si="25"/>
        <v>2197.5</v>
      </c>
    </row>
    <row r="693" spans="1:6" ht="32.1" customHeight="1">
      <c r="A693" s="226">
        <v>130206</v>
      </c>
      <c r="B693" s="268" t="s">
        <v>1974</v>
      </c>
      <c r="C693" s="269"/>
      <c r="D693" s="75">
        <v>1465</v>
      </c>
      <c r="E693" s="81">
        <v>1.5</v>
      </c>
      <c r="F693" s="62">
        <f t="shared" si="25"/>
        <v>2197.5</v>
      </c>
    </row>
    <row r="694" spans="1:6" ht="32.1" customHeight="1">
      <c r="A694" s="226">
        <v>130207</v>
      </c>
      <c r="B694" s="268" t="s">
        <v>1975</v>
      </c>
      <c r="C694" s="269"/>
      <c r="D694" s="75">
        <v>1465</v>
      </c>
      <c r="E694" s="81">
        <v>1.5</v>
      </c>
      <c r="F694" s="62">
        <f t="shared" si="25"/>
        <v>2197.5</v>
      </c>
    </row>
    <row r="695" spans="1:6" ht="32.1" customHeight="1">
      <c r="A695" s="226">
        <v>130208</v>
      </c>
      <c r="B695" s="268" t="s">
        <v>1976</v>
      </c>
      <c r="C695" s="269"/>
      <c r="D695" s="75">
        <v>1465</v>
      </c>
      <c r="E695" s="81">
        <v>1.5</v>
      </c>
      <c r="F695" s="62">
        <f t="shared" si="25"/>
        <v>2197.5</v>
      </c>
    </row>
    <row r="696" spans="1:6" ht="32.1" customHeight="1">
      <c r="A696" s="227">
        <v>130209</v>
      </c>
      <c r="B696" s="268" t="s">
        <v>1977</v>
      </c>
      <c r="C696" s="269"/>
      <c r="D696" s="75">
        <v>1465</v>
      </c>
      <c r="E696" s="81">
        <v>1.5</v>
      </c>
      <c r="F696" s="62">
        <f t="shared" si="25"/>
        <v>2197.5</v>
      </c>
    </row>
    <row r="697" spans="1:6" ht="32.1" customHeight="1">
      <c r="A697" s="283" t="s">
        <v>1978</v>
      </c>
      <c r="B697" s="284"/>
      <c r="C697" s="284"/>
      <c r="D697" s="115"/>
      <c r="E697" s="115">
        <v>0</v>
      </c>
      <c r="F697" s="116"/>
    </row>
    <row r="698" spans="1:6" ht="37.5" customHeight="1">
      <c r="A698" s="229">
        <v>140001</v>
      </c>
      <c r="B698" s="274" t="s">
        <v>1979</v>
      </c>
      <c r="C698" s="275"/>
      <c r="D698" s="91">
        <v>231</v>
      </c>
      <c r="E698" s="81">
        <v>1.5</v>
      </c>
      <c r="F698" s="62">
        <f t="shared" ref="F698:F722" si="26">D698*E698</f>
        <v>346.5</v>
      </c>
    </row>
    <row r="699" spans="1:6" ht="37.5" customHeight="1">
      <c r="A699" s="222">
        <v>140002</v>
      </c>
      <c r="B699" s="270" t="s">
        <v>1980</v>
      </c>
      <c r="C699" s="271"/>
      <c r="D699" s="86">
        <v>231</v>
      </c>
      <c r="E699" s="81">
        <v>1.5</v>
      </c>
      <c r="F699" s="62">
        <f t="shared" si="26"/>
        <v>346.5</v>
      </c>
    </row>
    <row r="700" spans="1:6" ht="32.1" customHeight="1">
      <c r="A700" s="222">
        <v>140004</v>
      </c>
      <c r="B700" s="270" t="s">
        <v>1981</v>
      </c>
      <c r="C700" s="271"/>
      <c r="D700" s="86">
        <v>555</v>
      </c>
      <c r="E700" s="81">
        <v>1.5</v>
      </c>
      <c r="F700" s="62">
        <f t="shared" si="26"/>
        <v>832.5</v>
      </c>
    </row>
    <row r="701" spans="1:6" ht="32.1" customHeight="1">
      <c r="A701" s="222">
        <v>140005</v>
      </c>
      <c r="B701" s="270" t="s">
        <v>1982</v>
      </c>
      <c r="C701" s="271"/>
      <c r="D701" s="86">
        <v>494</v>
      </c>
      <c r="E701" s="81">
        <v>1.5</v>
      </c>
      <c r="F701" s="62">
        <f t="shared" si="26"/>
        <v>741</v>
      </c>
    </row>
    <row r="702" spans="1:6" ht="32.1" customHeight="1">
      <c r="A702" s="222">
        <v>140006</v>
      </c>
      <c r="B702" s="270" t="s">
        <v>1983</v>
      </c>
      <c r="C702" s="271"/>
      <c r="D702" s="86">
        <v>382</v>
      </c>
      <c r="E702" s="81">
        <v>1.5</v>
      </c>
      <c r="F702" s="62">
        <f t="shared" si="26"/>
        <v>573</v>
      </c>
    </row>
    <row r="703" spans="1:6" ht="32.1" customHeight="1">
      <c r="A703" s="222">
        <v>140007</v>
      </c>
      <c r="B703" s="270" t="s">
        <v>1984</v>
      </c>
      <c r="C703" s="271"/>
      <c r="D703" s="86">
        <v>555</v>
      </c>
      <c r="E703" s="81">
        <v>1.5</v>
      </c>
      <c r="F703" s="62">
        <f t="shared" si="26"/>
        <v>832.5</v>
      </c>
    </row>
    <row r="704" spans="1:6" ht="32.1" customHeight="1">
      <c r="A704" s="226">
        <v>140008</v>
      </c>
      <c r="B704" s="268" t="s">
        <v>1985</v>
      </c>
      <c r="C704" s="269"/>
      <c r="D704" s="86">
        <v>483</v>
      </c>
      <c r="E704" s="81">
        <v>1.5</v>
      </c>
      <c r="F704" s="62">
        <f t="shared" si="26"/>
        <v>724.5</v>
      </c>
    </row>
    <row r="705" spans="1:6" ht="32.1" customHeight="1">
      <c r="A705" s="226">
        <v>140009</v>
      </c>
      <c r="B705" s="268" t="s">
        <v>1986</v>
      </c>
      <c r="C705" s="269"/>
      <c r="D705" s="86">
        <v>679</v>
      </c>
      <c r="E705" s="81">
        <v>1.5</v>
      </c>
      <c r="F705" s="62">
        <f t="shared" si="26"/>
        <v>1018.5</v>
      </c>
    </row>
    <row r="706" spans="1:6" ht="32.1" customHeight="1">
      <c r="A706" s="226">
        <v>140010</v>
      </c>
      <c r="B706" s="268" t="s">
        <v>1987</v>
      </c>
      <c r="C706" s="269"/>
      <c r="D706" s="86">
        <v>920</v>
      </c>
      <c r="E706" s="81">
        <v>1.5</v>
      </c>
      <c r="F706" s="62">
        <f t="shared" si="26"/>
        <v>1380</v>
      </c>
    </row>
    <row r="707" spans="1:6" ht="42" customHeight="1">
      <c r="A707" s="226">
        <v>140013</v>
      </c>
      <c r="B707" s="268" t="s">
        <v>1988</v>
      </c>
      <c r="C707" s="269"/>
      <c r="D707" s="86">
        <v>398</v>
      </c>
      <c r="E707" s="81">
        <v>1.5</v>
      </c>
      <c r="F707" s="62">
        <f t="shared" si="26"/>
        <v>597</v>
      </c>
    </row>
    <row r="708" spans="1:6" ht="32.1" customHeight="1">
      <c r="A708" s="226">
        <v>140014</v>
      </c>
      <c r="B708" s="268" t="s">
        <v>1989</v>
      </c>
      <c r="C708" s="269"/>
      <c r="D708" s="86">
        <v>401</v>
      </c>
      <c r="E708" s="81">
        <v>1.5</v>
      </c>
      <c r="F708" s="62">
        <f t="shared" si="26"/>
        <v>601.5</v>
      </c>
    </row>
    <row r="709" spans="1:6" ht="32.1" customHeight="1">
      <c r="A709" s="226">
        <v>140015</v>
      </c>
      <c r="B709" s="268" t="s">
        <v>1990</v>
      </c>
      <c r="C709" s="269"/>
      <c r="D709" s="86">
        <v>496</v>
      </c>
      <c r="E709" s="81">
        <v>1.5</v>
      </c>
      <c r="F709" s="62">
        <f t="shared" si="26"/>
        <v>744</v>
      </c>
    </row>
    <row r="710" spans="1:6" ht="32.1" customHeight="1">
      <c r="A710" s="226">
        <v>140016</v>
      </c>
      <c r="B710" s="268" t="s">
        <v>1991</v>
      </c>
      <c r="C710" s="269"/>
      <c r="D710" s="86">
        <v>363</v>
      </c>
      <c r="E710" s="81">
        <v>1.5</v>
      </c>
      <c r="F710" s="62">
        <f t="shared" si="26"/>
        <v>544.5</v>
      </c>
    </row>
    <row r="711" spans="1:6" ht="32.1" customHeight="1">
      <c r="A711" s="226">
        <v>140017</v>
      </c>
      <c r="B711" s="268" t="s">
        <v>1992</v>
      </c>
      <c r="C711" s="269"/>
      <c r="D711" s="86">
        <v>313</v>
      </c>
      <c r="E711" s="81">
        <v>1.5</v>
      </c>
      <c r="F711" s="62">
        <f t="shared" si="26"/>
        <v>469.5</v>
      </c>
    </row>
    <row r="712" spans="1:6" ht="32.1" customHeight="1">
      <c r="A712" s="226">
        <v>140018</v>
      </c>
      <c r="B712" s="268" t="s">
        <v>1993</v>
      </c>
      <c r="C712" s="269"/>
      <c r="D712" s="86">
        <v>434</v>
      </c>
      <c r="E712" s="81">
        <v>1.5</v>
      </c>
      <c r="F712" s="62">
        <f t="shared" si="26"/>
        <v>651</v>
      </c>
    </row>
    <row r="713" spans="1:6" ht="39.75" customHeight="1">
      <c r="A713" s="226">
        <v>140019</v>
      </c>
      <c r="B713" s="268" t="s">
        <v>1994</v>
      </c>
      <c r="C713" s="269"/>
      <c r="D713" s="86">
        <v>401</v>
      </c>
      <c r="E713" s="81">
        <v>1.5</v>
      </c>
      <c r="F713" s="62">
        <f t="shared" si="26"/>
        <v>601.5</v>
      </c>
    </row>
    <row r="714" spans="1:6" ht="32.1" customHeight="1">
      <c r="A714" s="226">
        <v>140020</v>
      </c>
      <c r="B714" s="268" t="s">
        <v>1995</v>
      </c>
      <c r="C714" s="269"/>
      <c r="D714" s="86">
        <v>383</v>
      </c>
      <c r="E714" s="81">
        <v>1.5</v>
      </c>
      <c r="F714" s="62">
        <f t="shared" si="26"/>
        <v>574.5</v>
      </c>
    </row>
    <row r="715" spans="1:6" ht="39" customHeight="1">
      <c r="A715" s="226">
        <v>140021</v>
      </c>
      <c r="B715" s="268" t="s">
        <v>1996</v>
      </c>
      <c r="C715" s="269"/>
      <c r="D715" s="86">
        <v>963</v>
      </c>
      <c r="E715" s="81">
        <v>1.5</v>
      </c>
      <c r="F715" s="62">
        <f t="shared" si="26"/>
        <v>1444.5</v>
      </c>
    </row>
    <row r="716" spans="1:6" ht="32.1" customHeight="1">
      <c r="A716" s="226">
        <v>140022</v>
      </c>
      <c r="B716" s="268" t="s">
        <v>1997</v>
      </c>
      <c r="C716" s="269"/>
      <c r="D716" s="86">
        <v>401</v>
      </c>
      <c r="E716" s="81">
        <v>1.5</v>
      </c>
      <c r="F716" s="62">
        <f t="shared" si="26"/>
        <v>601.5</v>
      </c>
    </row>
    <row r="717" spans="1:6" ht="32.1" customHeight="1">
      <c r="A717" s="226">
        <v>140023</v>
      </c>
      <c r="B717" s="268" t="s">
        <v>1998</v>
      </c>
      <c r="C717" s="269"/>
      <c r="D717" s="86">
        <v>434</v>
      </c>
      <c r="E717" s="81">
        <v>1.5</v>
      </c>
      <c r="F717" s="62">
        <f t="shared" si="26"/>
        <v>651</v>
      </c>
    </row>
    <row r="718" spans="1:6" ht="32.1" customHeight="1">
      <c r="A718" s="226">
        <v>140024</v>
      </c>
      <c r="B718" s="268" t="s">
        <v>1999</v>
      </c>
      <c r="C718" s="269"/>
      <c r="D718" s="86">
        <v>434</v>
      </c>
      <c r="E718" s="81">
        <v>1.5</v>
      </c>
      <c r="F718" s="62">
        <f t="shared" si="26"/>
        <v>651</v>
      </c>
    </row>
    <row r="719" spans="1:6" ht="40.5" customHeight="1">
      <c r="A719" s="222">
        <v>140027</v>
      </c>
      <c r="B719" s="270" t="s">
        <v>2000</v>
      </c>
      <c r="C719" s="271"/>
      <c r="D719" s="86">
        <v>434</v>
      </c>
      <c r="E719" s="81">
        <v>1.5</v>
      </c>
      <c r="F719" s="62">
        <f t="shared" si="26"/>
        <v>651</v>
      </c>
    </row>
    <row r="720" spans="1:6" ht="32.1" customHeight="1">
      <c r="A720" s="222">
        <v>140028</v>
      </c>
      <c r="B720" s="270" t="s">
        <v>2001</v>
      </c>
      <c r="C720" s="271"/>
      <c r="D720" s="86">
        <v>434</v>
      </c>
      <c r="E720" s="81">
        <v>1.5</v>
      </c>
      <c r="F720" s="62">
        <f t="shared" si="26"/>
        <v>651</v>
      </c>
    </row>
    <row r="721" spans="1:6" ht="32.1" customHeight="1">
      <c r="A721" s="222">
        <v>140030</v>
      </c>
      <c r="B721" s="270" t="s">
        <v>2002</v>
      </c>
      <c r="C721" s="271"/>
      <c r="D721" s="86">
        <v>434</v>
      </c>
      <c r="E721" s="81">
        <v>1.5</v>
      </c>
      <c r="F721" s="62">
        <f t="shared" si="26"/>
        <v>651</v>
      </c>
    </row>
    <row r="722" spans="1:6" ht="32.1" customHeight="1">
      <c r="A722" s="222">
        <v>140036</v>
      </c>
      <c r="B722" s="270" t="s">
        <v>2003</v>
      </c>
      <c r="C722" s="271"/>
      <c r="D722" s="86">
        <v>1200</v>
      </c>
      <c r="E722" s="81">
        <v>1.5</v>
      </c>
      <c r="F722" s="62">
        <f t="shared" si="26"/>
        <v>1800</v>
      </c>
    </row>
    <row r="723" spans="1:6" ht="32.1" customHeight="1">
      <c r="A723" s="283" t="s">
        <v>2004</v>
      </c>
      <c r="B723" s="284"/>
      <c r="C723" s="284"/>
      <c r="D723" s="115"/>
      <c r="E723" s="115">
        <v>0</v>
      </c>
      <c r="F723" s="116"/>
    </row>
    <row r="724" spans="1:6" ht="32.1" customHeight="1">
      <c r="A724" s="225">
        <v>151000</v>
      </c>
      <c r="B724" s="289" t="s">
        <v>2005</v>
      </c>
      <c r="C724" s="289"/>
      <c r="D724" s="80">
        <v>703</v>
      </c>
      <c r="E724" s="81">
        <v>1.5</v>
      </c>
      <c r="F724" s="62">
        <f>D724*E724</f>
        <v>1054.5</v>
      </c>
    </row>
    <row r="725" spans="1:6" ht="32.1" customHeight="1">
      <c r="A725" s="226">
        <v>151001</v>
      </c>
      <c r="B725" s="267" t="s">
        <v>2006</v>
      </c>
      <c r="C725" s="267"/>
      <c r="D725" s="83">
        <v>176</v>
      </c>
      <c r="E725" s="81">
        <v>1.5</v>
      </c>
      <c r="F725" s="62">
        <f>D725*E725</f>
        <v>264</v>
      </c>
    </row>
    <row r="726" spans="1:6" ht="32.1" customHeight="1">
      <c r="A726" s="114" t="s">
        <v>2007</v>
      </c>
      <c r="B726" s="115"/>
      <c r="C726" s="115"/>
      <c r="D726" s="115"/>
      <c r="E726" s="115">
        <v>0</v>
      </c>
      <c r="F726" s="116"/>
    </row>
    <row r="727" spans="1:6" ht="32.1" customHeight="1">
      <c r="A727" s="114" t="s">
        <v>2008</v>
      </c>
      <c r="B727" s="115"/>
      <c r="C727" s="115"/>
      <c r="D727" s="115"/>
      <c r="E727" s="115">
        <v>0</v>
      </c>
      <c r="F727" s="116"/>
    </row>
    <row r="728" spans="1:6" ht="32.1" customHeight="1">
      <c r="A728" s="229">
        <v>150006</v>
      </c>
      <c r="B728" s="274" t="s">
        <v>2009</v>
      </c>
      <c r="C728" s="275"/>
      <c r="D728" s="91">
        <v>585</v>
      </c>
      <c r="E728" s="81">
        <v>1.5</v>
      </c>
      <c r="F728" s="62">
        <f t="shared" ref="F728:F739" si="27">D728*E728</f>
        <v>877.5</v>
      </c>
    </row>
    <row r="729" spans="1:6" ht="32.1" customHeight="1">
      <c r="A729" s="222">
        <v>150007</v>
      </c>
      <c r="B729" s="270" t="s">
        <v>2010</v>
      </c>
      <c r="C729" s="271"/>
      <c r="D729" s="86">
        <v>585</v>
      </c>
      <c r="E729" s="81">
        <v>1.5</v>
      </c>
      <c r="F729" s="62">
        <f t="shared" si="27"/>
        <v>877.5</v>
      </c>
    </row>
    <row r="730" spans="1:6" ht="32.1" customHeight="1">
      <c r="A730" s="222">
        <v>150008</v>
      </c>
      <c r="B730" s="270" t="s">
        <v>2011</v>
      </c>
      <c r="C730" s="271"/>
      <c r="D730" s="86">
        <v>585</v>
      </c>
      <c r="E730" s="81">
        <v>1.5</v>
      </c>
      <c r="F730" s="62">
        <f t="shared" si="27"/>
        <v>877.5</v>
      </c>
    </row>
    <row r="731" spans="1:6" ht="32.1" customHeight="1">
      <c r="A731" s="222">
        <v>150009</v>
      </c>
      <c r="B731" s="270" t="s">
        <v>2012</v>
      </c>
      <c r="C731" s="271"/>
      <c r="D731" s="86">
        <v>886</v>
      </c>
      <c r="E731" s="81">
        <v>1.5</v>
      </c>
      <c r="F731" s="62">
        <f t="shared" si="27"/>
        <v>1329</v>
      </c>
    </row>
    <row r="732" spans="1:6" ht="32.1" customHeight="1">
      <c r="A732" s="222">
        <v>150010</v>
      </c>
      <c r="B732" s="270" t="s">
        <v>2013</v>
      </c>
      <c r="C732" s="271"/>
      <c r="D732" s="86">
        <v>886</v>
      </c>
      <c r="E732" s="81">
        <v>1.5</v>
      </c>
      <c r="F732" s="62">
        <f t="shared" si="27"/>
        <v>1329</v>
      </c>
    </row>
    <row r="733" spans="1:6" ht="32.1" customHeight="1">
      <c r="A733" s="222">
        <v>150011</v>
      </c>
      <c r="B733" s="270" t="s">
        <v>2014</v>
      </c>
      <c r="C733" s="271"/>
      <c r="D733" s="86">
        <v>886</v>
      </c>
      <c r="E733" s="81">
        <v>1.5</v>
      </c>
      <c r="F733" s="62">
        <f t="shared" si="27"/>
        <v>1329</v>
      </c>
    </row>
    <row r="734" spans="1:6" ht="32.1" customHeight="1">
      <c r="A734" s="222">
        <v>150012</v>
      </c>
      <c r="B734" s="270" t="s">
        <v>2015</v>
      </c>
      <c r="C734" s="271"/>
      <c r="D734" s="86">
        <v>886</v>
      </c>
      <c r="E734" s="81">
        <v>1.5</v>
      </c>
      <c r="F734" s="62">
        <f t="shared" si="27"/>
        <v>1329</v>
      </c>
    </row>
    <row r="735" spans="1:6" ht="32.1" customHeight="1">
      <c r="A735" s="222">
        <v>150013</v>
      </c>
      <c r="B735" s="270" t="s">
        <v>2016</v>
      </c>
      <c r="C735" s="271"/>
      <c r="D735" s="86">
        <v>886</v>
      </c>
      <c r="E735" s="81">
        <v>1.5</v>
      </c>
      <c r="F735" s="62">
        <f t="shared" si="27"/>
        <v>1329</v>
      </c>
    </row>
    <row r="736" spans="1:6" ht="32.1" customHeight="1">
      <c r="A736" s="222">
        <v>150014</v>
      </c>
      <c r="B736" s="270" t="s">
        <v>2017</v>
      </c>
      <c r="C736" s="271"/>
      <c r="D736" s="86">
        <v>886</v>
      </c>
      <c r="E736" s="81">
        <v>1.5</v>
      </c>
      <c r="F736" s="62">
        <f t="shared" si="27"/>
        <v>1329</v>
      </c>
    </row>
    <row r="737" spans="1:6" ht="32.1" customHeight="1">
      <c r="A737" s="222">
        <v>150015</v>
      </c>
      <c r="B737" s="270" t="s">
        <v>2018</v>
      </c>
      <c r="C737" s="271"/>
      <c r="D737" s="86">
        <v>886</v>
      </c>
      <c r="E737" s="81">
        <v>1.5</v>
      </c>
      <c r="F737" s="62">
        <f t="shared" si="27"/>
        <v>1329</v>
      </c>
    </row>
    <row r="738" spans="1:6" ht="32.1" customHeight="1">
      <c r="A738" s="222">
        <v>150016</v>
      </c>
      <c r="B738" s="270" t="s">
        <v>2019</v>
      </c>
      <c r="C738" s="271"/>
      <c r="D738" s="86">
        <v>886</v>
      </c>
      <c r="E738" s="81">
        <v>1.5</v>
      </c>
      <c r="F738" s="62">
        <f t="shared" si="27"/>
        <v>1329</v>
      </c>
    </row>
    <row r="739" spans="1:6" ht="32.1" customHeight="1">
      <c r="A739" s="222">
        <v>150017</v>
      </c>
      <c r="B739" s="270" t="s">
        <v>2020</v>
      </c>
      <c r="C739" s="271"/>
      <c r="D739" s="86">
        <v>886</v>
      </c>
      <c r="E739" s="81">
        <v>1.5</v>
      </c>
      <c r="F739" s="62">
        <f t="shared" si="27"/>
        <v>1329</v>
      </c>
    </row>
    <row r="740" spans="1:6" ht="32.1" customHeight="1">
      <c r="A740" s="114" t="s">
        <v>2021</v>
      </c>
      <c r="B740" s="115"/>
      <c r="C740" s="115"/>
      <c r="D740" s="115"/>
      <c r="E740" s="115">
        <v>0</v>
      </c>
      <c r="F740" s="116"/>
    </row>
    <row r="741" spans="1:6" ht="32.1" customHeight="1">
      <c r="A741" s="229">
        <v>150106</v>
      </c>
      <c r="B741" s="274" t="s">
        <v>2022</v>
      </c>
      <c r="C741" s="275"/>
      <c r="D741" s="91">
        <v>585</v>
      </c>
      <c r="E741" s="81">
        <v>1.5</v>
      </c>
      <c r="F741" s="62">
        <f t="shared" ref="F741:F748" si="28">D741*E741</f>
        <v>877.5</v>
      </c>
    </row>
    <row r="742" spans="1:6" ht="32.1" customHeight="1">
      <c r="A742" s="222">
        <v>150113</v>
      </c>
      <c r="B742" s="270" t="s">
        <v>2023</v>
      </c>
      <c r="C742" s="271"/>
      <c r="D742" s="86">
        <v>886</v>
      </c>
      <c r="E742" s="81">
        <v>1.5</v>
      </c>
      <c r="F742" s="62">
        <f t="shared" si="28"/>
        <v>1329</v>
      </c>
    </row>
    <row r="743" spans="1:6" ht="32.1" customHeight="1">
      <c r="A743" s="222">
        <v>150114</v>
      </c>
      <c r="B743" s="270" t="s">
        <v>2024</v>
      </c>
      <c r="C743" s="271"/>
      <c r="D743" s="86">
        <v>886</v>
      </c>
      <c r="E743" s="81">
        <v>1.5</v>
      </c>
      <c r="F743" s="62">
        <f t="shared" si="28"/>
        <v>1329</v>
      </c>
    </row>
    <row r="744" spans="1:6" ht="32.1" customHeight="1">
      <c r="A744" s="222">
        <v>150115</v>
      </c>
      <c r="B744" s="270" t="s">
        <v>2025</v>
      </c>
      <c r="C744" s="271"/>
      <c r="D744" s="86">
        <v>886</v>
      </c>
      <c r="E744" s="81">
        <v>1.5</v>
      </c>
      <c r="F744" s="62">
        <f t="shared" si="28"/>
        <v>1329</v>
      </c>
    </row>
    <row r="745" spans="1:6" ht="32.1" customHeight="1">
      <c r="A745" s="222">
        <v>150116</v>
      </c>
      <c r="B745" s="270" t="s">
        <v>2026</v>
      </c>
      <c r="C745" s="271"/>
      <c r="D745" s="86">
        <v>886</v>
      </c>
      <c r="E745" s="81">
        <v>1.5</v>
      </c>
      <c r="F745" s="62">
        <f t="shared" si="28"/>
        <v>1329</v>
      </c>
    </row>
    <row r="746" spans="1:6" ht="32.1" customHeight="1">
      <c r="A746" s="222">
        <v>150117</v>
      </c>
      <c r="B746" s="270" t="s">
        <v>2027</v>
      </c>
      <c r="C746" s="271"/>
      <c r="D746" s="86">
        <v>886</v>
      </c>
      <c r="E746" s="81">
        <v>1.5</v>
      </c>
      <c r="F746" s="62">
        <f t="shared" si="28"/>
        <v>1329</v>
      </c>
    </row>
    <row r="747" spans="1:6" ht="32.1" customHeight="1">
      <c r="A747" s="222">
        <v>150118</v>
      </c>
      <c r="B747" s="270" t="s">
        <v>2028</v>
      </c>
      <c r="C747" s="271"/>
      <c r="D747" s="86">
        <v>886</v>
      </c>
      <c r="E747" s="81">
        <v>1.5</v>
      </c>
      <c r="F747" s="62">
        <f t="shared" si="28"/>
        <v>1329</v>
      </c>
    </row>
    <row r="748" spans="1:6" ht="32.1" customHeight="1">
      <c r="A748" s="222">
        <v>150119</v>
      </c>
      <c r="B748" s="270" t="s">
        <v>2029</v>
      </c>
      <c r="C748" s="271"/>
      <c r="D748" s="86">
        <v>886</v>
      </c>
      <c r="E748" s="81">
        <v>1.5</v>
      </c>
      <c r="F748" s="62">
        <f t="shared" si="28"/>
        <v>1329</v>
      </c>
    </row>
    <row r="749" spans="1:6" ht="32.1" customHeight="1">
      <c r="A749" s="114" t="s">
        <v>2030</v>
      </c>
      <c r="B749" s="115"/>
      <c r="C749" s="115"/>
      <c r="D749" s="115"/>
      <c r="E749" s="115">
        <v>0</v>
      </c>
      <c r="F749" s="116"/>
    </row>
    <row r="750" spans="1:6" ht="32.1" customHeight="1">
      <c r="A750" s="225">
        <v>150201</v>
      </c>
      <c r="B750" s="281" t="s">
        <v>2031</v>
      </c>
      <c r="C750" s="282"/>
      <c r="D750" s="80">
        <v>341</v>
      </c>
      <c r="E750" s="81">
        <v>1.5</v>
      </c>
      <c r="F750" s="62">
        <f t="shared" ref="F750:F766" si="29">D750*E750</f>
        <v>511.5</v>
      </c>
    </row>
    <row r="751" spans="1:6" ht="32.1" customHeight="1">
      <c r="A751" s="226">
        <v>150202</v>
      </c>
      <c r="B751" s="268" t="s">
        <v>2032</v>
      </c>
      <c r="C751" s="269"/>
      <c r="D751" s="75">
        <v>341</v>
      </c>
      <c r="E751" s="81">
        <v>1.5</v>
      </c>
      <c r="F751" s="62">
        <f t="shared" si="29"/>
        <v>511.5</v>
      </c>
    </row>
    <row r="752" spans="1:6" ht="32.1" customHeight="1">
      <c r="A752" s="226">
        <v>150203</v>
      </c>
      <c r="B752" s="268" t="s">
        <v>2033</v>
      </c>
      <c r="C752" s="269"/>
      <c r="D752" s="75">
        <v>341</v>
      </c>
      <c r="E752" s="81">
        <v>1.5</v>
      </c>
      <c r="F752" s="62">
        <f t="shared" si="29"/>
        <v>511.5</v>
      </c>
    </row>
    <row r="753" spans="1:6" ht="32.1" customHeight="1">
      <c r="A753" s="226">
        <v>150204</v>
      </c>
      <c r="B753" s="268" t="s">
        <v>2034</v>
      </c>
      <c r="C753" s="269"/>
      <c r="D753" s="75">
        <v>341</v>
      </c>
      <c r="E753" s="81">
        <v>1.5</v>
      </c>
      <c r="F753" s="62">
        <f t="shared" si="29"/>
        <v>511.5</v>
      </c>
    </row>
    <row r="754" spans="1:6" ht="32.1" customHeight="1">
      <c r="A754" s="226">
        <v>150205</v>
      </c>
      <c r="B754" s="268" t="s">
        <v>2035</v>
      </c>
      <c r="C754" s="269"/>
      <c r="D754" s="75">
        <v>341</v>
      </c>
      <c r="E754" s="81">
        <v>1.5</v>
      </c>
      <c r="F754" s="62">
        <f t="shared" si="29"/>
        <v>511.5</v>
      </c>
    </row>
    <row r="755" spans="1:6" ht="32.1" customHeight="1">
      <c r="A755" s="226">
        <v>150206</v>
      </c>
      <c r="B755" s="268" t="s">
        <v>2036</v>
      </c>
      <c r="C755" s="269"/>
      <c r="D755" s="75">
        <v>341</v>
      </c>
      <c r="E755" s="81">
        <v>1.5</v>
      </c>
      <c r="F755" s="62">
        <f t="shared" si="29"/>
        <v>511.5</v>
      </c>
    </row>
    <row r="756" spans="1:6" ht="32.1" customHeight="1">
      <c r="A756" s="226">
        <v>150207</v>
      </c>
      <c r="B756" s="268" t="s">
        <v>2037</v>
      </c>
      <c r="C756" s="269"/>
      <c r="D756" s="75">
        <v>341</v>
      </c>
      <c r="E756" s="81">
        <v>1.5</v>
      </c>
      <c r="F756" s="62">
        <f t="shared" si="29"/>
        <v>511.5</v>
      </c>
    </row>
    <row r="757" spans="1:6" ht="32.1" customHeight="1">
      <c r="A757" s="226">
        <v>150208</v>
      </c>
      <c r="B757" s="268" t="s">
        <v>2038</v>
      </c>
      <c r="C757" s="269"/>
      <c r="D757" s="75">
        <v>341</v>
      </c>
      <c r="E757" s="81">
        <v>1.5</v>
      </c>
      <c r="F757" s="62">
        <f t="shared" si="29"/>
        <v>511.5</v>
      </c>
    </row>
    <row r="758" spans="1:6" ht="32.1" customHeight="1">
      <c r="A758" s="226">
        <v>150209</v>
      </c>
      <c r="B758" s="268" t="s">
        <v>2039</v>
      </c>
      <c r="C758" s="269"/>
      <c r="D758" s="75">
        <v>341</v>
      </c>
      <c r="E758" s="81">
        <v>1.5</v>
      </c>
      <c r="F758" s="62">
        <f t="shared" si="29"/>
        <v>511.5</v>
      </c>
    </row>
    <row r="759" spans="1:6" ht="32.1" customHeight="1">
      <c r="A759" s="226">
        <v>150210</v>
      </c>
      <c r="B759" s="268" t="s">
        <v>2040</v>
      </c>
      <c r="C759" s="269"/>
      <c r="D759" s="75">
        <v>341</v>
      </c>
      <c r="E759" s="81">
        <v>1.5</v>
      </c>
      <c r="F759" s="62">
        <f t="shared" si="29"/>
        <v>511.5</v>
      </c>
    </row>
    <row r="760" spans="1:6" ht="32.1" customHeight="1">
      <c r="A760" s="226">
        <v>150211</v>
      </c>
      <c r="B760" s="268" t="s">
        <v>2041</v>
      </c>
      <c r="C760" s="269"/>
      <c r="D760" s="75">
        <v>341</v>
      </c>
      <c r="E760" s="81">
        <v>1.5</v>
      </c>
      <c r="F760" s="62">
        <f t="shared" si="29"/>
        <v>511.5</v>
      </c>
    </row>
    <row r="761" spans="1:6" ht="32.1" customHeight="1">
      <c r="A761" s="226">
        <v>150212</v>
      </c>
      <c r="B761" s="268" t="s">
        <v>2042</v>
      </c>
      <c r="C761" s="269"/>
      <c r="D761" s="75">
        <v>365</v>
      </c>
      <c r="E761" s="81">
        <v>1.5</v>
      </c>
      <c r="F761" s="62">
        <f t="shared" si="29"/>
        <v>547.5</v>
      </c>
    </row>
    <row r="762" spans="1:6" ht="32.1" customHeight="1">
      <c r="A762" s="226">
        <v>150213</v>
      </c>
      <c r="B762" s="268" t="s">
        <v>2043</v>
      </c>
      <c r="C762" s="269"/>
      <c r="D762" s="75">
        <v>365</v>
      </c>
      <c r="E762" s="81">
        <v>1.5</v>
      </c>
      <c r="F762" s="62">
        <f t="shared" si="29"/>
        <v>547.5</v>
      </c>
    </row>
    <row r="763" spans="1:6" ht="32.1" customHeight="1">
      <c r="A763" s="226">
        <v>150214</v>
      </c>
      <c r="B763" s="268" t="s">
        <v>2044</v>
      </c>
      <c r="C763" s="269"/>
      <c r="D763" s="75">
        <v>365</v>
      </c>
      <c r="E763" s="81">
        <v>1.5</v>
      </c>
      <c r="F763" s="62">
        <f t="shared" si="29"/>
        <v>547.5</v>
      </c>
    </row>
    <row r="764" spans="1:6" ht="32.1" customHeight="1">
      <c r="A764" s="226">
        <v>150215</v>
      </c>
      <c r="B764" s="268" t="s">
        <v>2045</v>
      </c>
      <c r="C764" s="269"/>
      <c r="D764" s="75">
        <v>365</v>
      </c>
      <c r="E764" s="81">
        <v>1.5</v>
      </c>
      <c r="F764" s="62">
        <f t="shared" si="29"/>
        <v>547.5</v>
      </c>
    </row>
    <row r="765" spans="1:6" ht="32.1" customHeight="1">
      <c r="A765" s="226">
        <v>150216</v>
      </c>
      <c r="B765" s="268" t="s">
        <v>2046</v>
      </c>
      <c r="C765" s="269"/>
      <c r="D765" s="75">
        <v>458</v>
      </c>
      <c r="E765" s="81">
        <v>1.5</v>
      </c>
      <c r="F765" s="62">
        <f t="shared" si="29"/>
        <v>687</v>
      </c>
    </row>
    <row r="766" spans="1:6" ht="32.1" customHeight="1">
      <c r="A766" s="227">
        <v>150217</v>
      </c>
      <c r="B766" s="279" t="s">
        <v>2047</v>
      </c>
      <c r="C766" s="280"/>
      <c r="D766" s="87">
        <v>458</v>
      </c>
      <c r="E766" s="81">
        <v>1.5</v>
      </c>
      <c r="F766" s="62">
        <f t="shared" si="29"/>
        <v>687</v>
      </c>
    </row>
    <row r="767" spans="1:6" ht="32.1" customHeight="1">
      <c r="A767" s="114" t="s">
        <v>2048</v>
      </c>
      <c r="B767" s="115"/>
      <c r="C767" s="115"/>
      <c r="D767" s="115"/>
      <c r="E767" s="115">
        <v>0</v>
      </c>
      <c r="F767" s="116"/>
    </row>
    <row r="768" spans="1:6" ht="32.1" customHeight="1">
      <c r="A768" s="223">
        <v>150301</v>
      </c>
      <c r="B768" s="281" t="s">
        <v>2049</v>
      </c>
      <c r="C768" s="282"/>
      <c r="D768" s="75">
        <v>341</v>
      </c>
      <c r="E768" s="81">
        <v>1.5</v>
      </c>
      <c r="F768" s="62">
        <f t="shared" ref="F768:F799" si="30">D768*E768</f>
        <v>511.5</v>
      </c>
    </row>
    <row r="769" spans="1:6" ht="32.1" customHeight="1">
      <c r="A769" s="226">
        <v>150302</v>
      </c>
      <c r="B769" s="268" t="s">
        <v>2050</v>
      </c>
      <c r="C769" s="269"/>
      <c r="D769" s="75">
        <v>341</v>
      </c>
      <c r="E769" s="81">
        <v>1.5</v>
      </c>
      <c r="F769" s="62">
        <f t="shared" si="30"/>
        <v>511.5</v>
      </c>
    </row>
    <row r="770" spans="1:6" ht="32.1" customHeight="1">
      <c r="A770" s="226">
        <v>150303</v>
      </c>
      <c r="B770" s="268" t="s">
        <v>2051</v>
      </c>
      <c r="C770" s="269"/>
      <c r="D770" s="75">
        <v>341</v>
      </c>
      <c r="E770" s="81">
        <v>1.5</v>
      </c>
      <c r="F770" s="62">
        <f t="shared" si="30"/>
        <v>511.5</v>
      </c>
    </row>
    <row r="771" spans="1:6" ht="32.1" customHeight="1">
      <c r="A771" s="226">
        <v>150304</v>
      </c>
      <c r="B771" s="268" t="s">
        <v>2052</v>
      </c>
      <c r="C771" s="269"/>
      <c r="D771" s="75">
        <v>341</v>
      </c>
      <c r="E771" s="81">
        <v>1.5</v>
      </c>
      <c r="F771" s="62">
        <f t="shared" si="30"/>
        <v>511.5</v>
      </c>
    </row>
    <row r="772" spans="1:6" ht="32.1" customHeight="1">
      <c r="A772" s="226">
        <v>150305</v>
      </c>
      <c r="B772" s="268" t="s">
        <v>2053</v>
      </c>
      <c r="C772" s="269"/>
      <c r="D772" s="75">
        <v>341</v>
      </c>
      <c r="E772" s="81">
        <v>1.5</v>
      </c>
      <c r="F772" s="62">
        <f t="shared" si="30"/>
        <v>511.5</v>
      </c>
    </row>
    <row r="773" spans="1:6" ht="32.1" customHeight="1">
      <c r="A773" s="226">
        <v>150306</v>
      </c>
      <c r="B773" s="268" t="s">
        <v>2054</v>
      </c>
      <c r="C773" s="269"/>
      <c r="D773" s="75">
        <v>341</v>
      </c>
      <c r="E773" s="81">
        <v>1.5</v>
      </c>
      <c r="F773" s="62">
        <f t="shared" si="30"/>
        <v>511.5</v>
      </c>
    </row>
    <row r="774" spans="1:6" ht="32.1" customHeight="1">
      <c r="A774" s="226">
        <v>150307</v>
      </c>
      <c r="B774" s="268" t="s">
        <v>2055</v>
      </c>
      <c r="C774" s="269"/>
      <c r="D774" s="75">
        <v>341</v>
      </c>
      <c r="E774" s="81">
        <v>1.5</v>
      </c>
      <c r="F774" s="62">
        <f t="shared" si="30"/>
        <v>511.5</v>
      </c>
    </row>
    <row r="775" spans="1:6" ht="32.1" customHeight="1">
      <c r="A775" s="226">
        <v>150308</v>
      </c>
      <c r="B775" s="268" t="s">
        <v>2056</v>
      </c>
      <c r="C775" s="269"/>
      <c r="D775" s="75">
        <v>341</v>
      </c>
      <c r="E775" s="81">
        <v>1.5</v>
      </c>
      <c r="F775" s="62">
        <f t="shared" si="30"/>
        <v>511.5</v>
      </c>
    </row>
    <row r="776" spans="1:6" ht="32.1" customHeight="1">
      <c r="A776" s="226">
        <v>150309</v>
      </c>
      <c r="B776" s="268" t="s">
        <v>2057</v>
      </c>
      <c r="C776" s="269"/>
      <c r="D776" s="75">
        <v>341</v>
      </c>
      <c r="E776" s="81">
        <v>1.5</v>
      </c>
      <c r="F776" s="62">
        <f t="shared" si="30"/>
        <v>511.5</v>
      </c>
    </row>
    <row r="777" spans="1:6" ht="32.1" customHeight="1">
      <c r="A777" s="226">
        <v>150310</v>
      </c>
      <c r="B777" s="268" t="s">
        <v>2058</v>
      </c>
      <c r="C777" s="269"/>
      <c r="D777" s="75">
        <v>341</v>
      </c>
      <c r="E777" s="81">
        <v>1.5</v>
      </c>
      <c r="F777" s="62">
        <f t="shared" si="30"/>
        <v>511.5</v>
      </c>
    </row>
    <row r="778" spans="1:6" ht="32.1" customHeight="1">
      <c r="A778" s="226">
        <v>150311</v>
      </c>
      <c r="B778" s="268" t="s">
        <v>2059</v>
      </c>
      <c r="C778" s="269"/>
      <c r="D778" s="75">
        <v>341</v>
      </c>
      <c r="E778" s="81">
        <v>1.5</v>
      </c>
      <c r="F778" s="62">
        <f t="shared" si="30"/>
        <v>511.5</v>
      </c>
    </row>
    <row r="779" spans="1:6" ht="32.1" customHeight="1">
      <c r="A779" s="226">
        <v>150312</v>
      </c>
      <c r="B779" s="268" t="s">
        <v>2060</v>
      </c>
      <c r="C779" s="269"/>
      <c r="D779" s="75">
        <v>341</v>
      </c>
      <c r="E779" s="81">
        <v>1.5</v>
      </c>
      <c r="F779" s="62">
        <f t="shared" si="30"/>
        <v>511.5</v>
      </c>
    </row>
    <row r="780" spans="1:6" ht="32.1" customHeight="1">
      <c r="A780" s="226">
        <v>150313</v>
      </c>
      <c r="B780" s="268" t="s">
        <v>2061</v>
      </c>
      <c r="C780" s="269"/>
      <c r="D780" s="75">
        <v>341</v>
      </c>
      <c r="E780" s="81">
        <v>1.5</v>
      </c>
      <c r="F780" s="62">
        <f t="shared" si="30"/>
        <v>511.5</v>
      </c>
    </row>
    <row r="781" spans="1:6" ht="32.1" customHeight="1">
      <c r="A781" s="226">
        <v>150314</v>
      </c>
      <c r="B781" s="268" t="s">
        <v>2062</v>
      </c>
      <c r="C781" s="269"/>
      <c r="D781" s="75">
        <v>341</v>
      </c>
      <c r="E781" s="81">
        <v>1.5</v>
      </c>
      <c r="F781" s="62">
        <f t="shared" si="30"/>
        <v>511.5</v>
      </c>
    </row>
    <row r="782" spans="1:6" ht="32.1" customHeight="1">
      <c r="A782" s="226">
        <v>150315</v>
      </c>
      <c r="B782" s="268" t="s">
        <v>2063</v>
      </c>
      <c r="C782" s="269"/>
      <c r="D782" s="75">
        <v>341</v>
      </c>
      <c r="E782" s="81">
        <v>1.5</v>
      </c>
      <c r="F782" s="62">
        <f t="shared" si="30"/>
        <v>511.5</v>
      </c>
    </row>
    <row r="783" spans="1:6" ht="32.1" customHeight="1">
      <c r="A783" s="226">
        <v>150316</v>
      </c>
      <c r="B783" s="268" t="s">
        <v>2064</v>
      </c>
      <c r="C783" s="269"/>
      <c r="D783" s="75">
        <v>341</v>
      </c>
      <c r="E783" s="81">
        <v>1.5</v>
      </c>
      <c r="F783" s="62">
        <f t="shared" si="30"/>
        <v>511.5</v>
      </c>
    </row>
    <row r="784" spans="1:6" ht="32.1" customHeight="1">
      <c r="A784" s="226">
        <v>150317</v>
      </c>
      <c r="B784" s="268" t="s">
        <v>2065</v>
      </c>
      <c r="C784" s="269"/>
      <c r="D784" s="75">
        <v>341</v>
      </c>
      <c r="E784" s="81">
        <v>1.5</v>
      </c>
      <c r="F784" s="62">
        <f t="shared" si="30"/>
        <v>511.5</v>
      </c>
    </row>
    <row r="785" spans="1:6" ht="32.1" customHeight="1">
      <c r="A785" s="226">
        <v>150318</v>
      </c>
      <c r="B785" s="268" t="s">
        <v>2066</v>
      </c>
      <c r="C785" s="269"/>
      <c r="D785" s="75">
        <v>341</v>
      </c>
      <c r="E785" s="81">
        <v>1.5</v>
      </c>
      <c r="F785" s="62">
        <f t="shared" si="30"/>
        <v>511.5</v>
      </c>
    </row>
    <row r="786" spans="1:6" ht="32.1" customHeight="1">
      <c r="A786" s="226">
        <v>150319</v>
      </c>
      <c r="B786" s="268" t="s">
        <v>2067</v>
      </c>
      <c r="C786" s="269"/>
      <c r="D786" s="75">
        <v>341</v>
      </c>
      <c r="E786" s="81">
        <v>1.5</v>
      </c>
      <c r="F786" s="62">
        <f t="shared" si="30"/>
        <v>511.5</v>
      </c>
    </row>
    <row r="787" spans="1:6" ht="32.1" customHeight="1">
      <c r="A787" s="226">
        <v>150320</v>
      </c>
      <c r="B787" s="268" t="s">
        <v>2068</v>
      </c>
      <c r="C787" s="269"/>
      <c r="D787" s="75">
        <v>341</v>
      </c>
      <c r="E787" s="81">
        <v>1.5</v>
      </c>
      <c r="F787" s="62">
        <f t="shared" si="30"/>
        <v>511.5</v>
      </c>
    </row>
    <row r="788" spans="1:6" ht="32.1" customHeight="1">
      <c r="A788" s="226">
        <v>150321</v>
      </c>
      <c r="B788" s="268" t="s">
        <v>2069</v>
      </c>
      <c r="C788" s="269"/>
      <c r="D788" s="75">
        <v>341</v>
      </c>
      <c r="E788" s="81">
        <v>1.5</v>
      </c>
      <c r="F788" s="62">
        <f t="shared" si="30"/>
        <v>511.5</v>
      </c>
    </row>
    <row r="789" spans="1:6" ht="32.1" customHeight="1">
      <c r="A789" s="226">
        <v>150322</v>
      </c>
      <c r="B789" s="268" t="s">
        <v>2070</v>
      </c>
      <c r="C789" s="269"/>
      <c r="D789" s="75">
        <v>341</v>
      </c>
      <c r="E789" s="81">
        <v>1.5</v>
      </c>
      <c r="F789" s="62">
        <f t="shared" si="30"/>
        <v>511.5</v>
      </c>
    </row>
    <row r="790" spans="1:6" ht="32.1" customHeight="1">
      <c r="A790" s="226">
        <v>150323</v>
      </c>
      <c r="B790" s="268" t="s">
        <v>2071</v>
      </c>
      <c r="C790" s="269"/>
      <c r="D790" s="75">
        <v>341</v>
      </c>
      <c r="E790" s="81">
        <v>1.5</v>
      </c>
      <c r="F790" s="62">
        <f t="shared" si="30"/>
        <v>511.5</v>
      </c>
    </row>
    <row r="791" spans="1:6" ht="32.1" customHeight="1">
      <c r="A791" s="226">
        <v>150324</v>
      </c>
      <c r="B791" s="268" t="s">
        <v>2072</v>
      </c>
      <c r="C791" s="269"/>
      <c r="D791" s="75">
        <v>341</v>
      </c>
      <c r="E791" s="81">
        <v>1.5</v>
      </c>
      <c r="F791" s="62">
        <f t="shared" si="30"/>
        <v>511.5</v>
      </c>
    </row>
    <row r="792" spans="1:6" ht="32.1" customHeight="1">
      <c r="A792" s="226">
        <v>150325</v>
      </c>
      <c r="B792" s="268" t="s">
        <v>2073</v>
      </c>
      <c r="C792" s="269"/>
      <c r="D792" s="75">
        <v>341</v>
      </c>
      <c r="E792" s="81">
        <v>1.5</v>
      </c>
      <c r="F792" s="62">
        <f t="shared" si="30"/>
        <v>511.5</v>
      </c>
    </row>
    <row r="793" spans="1:6" ht="32.1" customHeight="1">
      <c r="A793" s="226">
        <v>150326</v>
      </c>
      <c r="B793" s="268" t="s">
        <v>2074</v>
      </c>
      <c r="C793" s="269"/>
      <c r="D793" s="75">
        <v>341</v>
      </c>
      <c r="E793" s="81">
        <v>1.5</v>
      </c>
      <c r="F793" s="62">
        <f t="shared" si="30"/>
        <v>511.5</v>
      </c>
    </row>
    <row r="794" spans="1:6" ht="32.1" customHeight="1">
      <c r="A794" s="226">
        <v>150327</v>
      </c>
      <c r="B794" s="268" t="s">
        <v>2075</v>
      </c>
      <c r="C794" s="269"/>
      <c r="D794" s="75">
        <v>341</v>
      </c>
      <c r="E794" s="81">
        <v>1.5</v>
      </c>
      <c r="F794" s="62">
        <f t="shared" si="30"/>
        <v>511.5</v>
      </c>
    </row>
    <row r="795" spans="1:6" ht="32.1" customHeight="1">
      <c r="A795" s="226">
        <v>150328</v>
      </c>
      <c r="B795" s="268" t="s">
        <v>2076</v>
      </c>
      <c r="C795" s="269"/>
      <c r="D795" s="75">
        <v>341</v>
      </c>
      <c r="E795" s="81">
        <v>1.5</v>
      </c>
      <c r="F795" s="62">
        <f t="shared" si="30"/>
        <v>511.5</v>
      </c>
    </row>
    <row r="796" spans="1:6" ht="32.1" customHeight="1">
      <c r="A796" s="226">
        <v>150329</v>
      </c>
      <c r="B796" s="268" t="s">
        <v>2077</v>
      </c>
      <c r="C796" s="269"/>
      <c r="D796" s="75">
        <v>341</v>
      </c>
      <c r="E796" s="81">
        <v>1.5</v>
      </c>
      <c r="F796" s="62">
        <f t="shared" si="30"/>
        <v>511.5</v>
      </c>
    </row>
    <row r="797" spans="1:6" ht="32.1" customHeight="1">
      <c r="A797" s="226">
        <v>150330</v>
      </c>
      <c r="B797" s="268" t="s">
        <v>2078</v>
      </c>
      <c r="C797" s="269"/>
      <c r="D797" s="75">
        <v>341</v>
      </c>
      <c r="E797" s="81">
        <v>1.5</v>
      </c>
      <c r="F797" s="62">
        <f t="shared" si="30"/>
        <v>511.5</v>
      </c>
    </row>
    <row r="798" spans="1:6" ht="32.1" customHeight="1">
      <c r="A798" s="226">
        <v>150331</v>
      </c>
      <c r="B798" s="268" t="s">
        <v>2079</v>
      </c>
      <c r="C798" s="269"/>
      <c r="D798" s="75">
        <v>341</v>
      </c>
      <c r="E798" s="81">
        <v>1.5</v>
      </c>
      <c r="F798" s="62">
        <f t="shared" si="30"/>
        <v>511.5</v>
      </c>
    </row>
    <row r="799" spans="1:6" ht="32.1" customHeight="1">
      <c r="A799" s="226">
        <v>150332</v>
      </c>
      <c r="B799" s="268" t="s">
        <v>2080</v>
      </c>
      <c r="C799" s="269"/>
      <c r="D799" s="75">
        <v>341</v>
      </c>
      <c r="E799" s="81">
        <v>1.5</v>
      </c>
      <c r="F799" s="62">
        <f t="shared" si="30"/>
        <v>511.5</v>
      </c>
    </row>
    <row r="800" spans="1:6" ht="32.1" customHeight="1">
      <c r="A800" s="226">
        <v>150333</v>
      </c>
      <c r="B800" s="268" t="s">
        <v>2081</v>
      </c>
      <c r="C800" s="269"/>
      <c r="D800" s="75">
        <v>341</v>
      </c>
      <c r="E800" s="81">
        <v>1.5</v>
      </c>
      <c r="F800" s="62">
        <f t="shared" ref="F800:F831" si="31">D800*E800</f>
        <v>511.5</v>
      </c>
    </row>
    <row r="801" spans="1:6" ht="32.1" customHeight="1">
      <c r="A801" s="226">
        <v>150334</v>
      </c>
      <c r="B801" s="268" t="s">
        <v>2082</v>
      </c>
      <c r="C801" s="269"/>
      <c r="D801" s="75">
        <v>341</v>
      </c>
      <c r="E801" s="81">
        <v>1.5</v>
      </c>
      <c r="F801" s="62">
        <f t="shared" si="31"/>
        <v>511.5</v>
      </c>
    </row>
    <row r="802" spans="1:6" ht="32.1" customHeight="1">
      <c r="A802" s="226">
        <v>150335</v>
      </c>
      <c r="B802" s="268" t="s">
        <v>2083</v>
      </c>
      <c r="C802" s="269"/>
      <c r="D802" s="75">
        <v>341</v>
      </c>
      <c r="E802" s="81">
        <v>1.5</v>
      </c>
      <c r="F802" s="62">
        <f t="shared" si="31"/>
        <v>511.5</v>
      </c>
    </row>
    <row r="803" spans="1:6" ht="32.1" customHeight="1">
      <c r="A803" s="226">
        <v>150336</v>
      </c>
      <c r="B803" s="268" t="s">
        <v>2084</v>
      </c>
      <c r="C803" s="269"/>
      <c r="D803" s="75">
        <v>341</v>
      </c>
      <c r="E803" s="81">
        <v>1.5</v>
      </c>
      <c r="F803" s="62">
        <f t="shared" si="31"/>
        <v>511.5</v>
      </c>
    </row>
    <row r="804" spans="1:6" ht="32.1" customHeight="1">
      <c r="A804" s="226">
        <v>150337</v>
      </c>
      <c r="B804" s="268" t="s">
        <v>2085</v>
      </c>
      <c r="C804" s="269"/>
      <c r="D804" s="75">
        <v>341</v>
      </c>
      <c r="E804" s="81">
        <v>1.5</v>
      </c>
      <c r="F804" s="62">
        <f t="shared" si="31"/>
        <v>511.5</v>
      </c>
    </row>
    <row r="805" spans="1:6" ht="32.1" customHeight="1">
      <c r="A805" s="226">
        <v>150338</v>
      </c>
      <c r="B805" s="268" t="s">
        <v>2086</v>
      </c>
      <c r="C805" s="269"/>
      <c r="D805" s="75">
        <v>341</v>
      </c>
      <c r="E805" s="81">
        <v>1.5</v>
      </c>
      <c r="F805" s="62">
        <f t="shared" si="31"/>
        <v>511.5</v>
      </c>
    </row>
    <row r="806" spans="1:6" ht="32.1" customHeight="1">
      <c r="A806" s="226">
        <v>150339</v>
      </c>
      <c r="B806" s="268" t="s">
        <v>2087</v>
      </c>
      <c r="C806" s="269"/>
      <c r="D806" s="75">
        <v>341</v>
      </c>
      <c r="E806" s="81">
        <v>1.5</v>
      </c>
      <c r="F806" s="62">
        <f t="shared" si="31"/>
        <v>511.5</v>
      </c>
    </row>
    <row r="807" spans="1:6" ht="32.1" customHeight="1">
      <c r="A807" s="226">
        <v>150340</v>
      </c>
      <c r="B807" s="268" t="s">
        <v>2088</v>
      </c>
      <c r="C807" s="269"/>
      <c r="D807" s="75">
        <v>341</v>
      </c>
      <c r="E807" s="81">
        <v>1.5</v>
      </c>
      <c r="F807" s="62">
        <f t="shared" si="31"/>
        <v>511.5</v>
      </c>
    </row>
    <row r="808" spans="1:6" ht="32.1" customHeight="1">
      <c r="A808" s="226">
        <v>150341</v>
      </c>
      <c r="B808" s="268" t="s">
        <v>2089</v>
      </c>
      <c r="C808" s="269"/>
      <c r="D808" s="75">
        <v>341</v>
      </c>
      <c r="E808" s="81">
        <v>1.5</v>
      </c>
      <c r="F808" s="62">
        <f t="shared" si="31"/>
        <v>511.5</v>
      </c>
    </row>
    <row r="809" spans="1:6" ht="32.1" customHeight="1">
      <c r="A809" s="226">
        <v>150342</v>
      </c>
      <c r="B809" s="268" t="s">
        <v>2090</v>
      </c>
      <c r="C809" s="269"/>
      <c r="D809" s="75">
        <v>341</v>
      </c>
      <c r="E809" s="81">
        <v>1.5</v>
      </c>
      <c r="F809" s="62">
        <f t="shared" si="31"/>
        <v>511.5</v>
      </c>
    </row>
    <row r="810" spans="1:6" ht="32.1" customHeight="1">
      <c r="A810" s="226">
        <v>150343</v>
      </c>
      <c r="B810" s="268" t="s">
        <v>2091</v>
      </c>
      <c r="C810" s="269"/>
      <c r="D810" s="75">
        <v>341</v>
      </c>
      <c r="E810" s="81">
        <v>1.5</v>
      </c>
      <c r="F810" s="62">
        <f t="shared" si="31"/>
        <v>511.5</v>
      </c>
    </row>
    <row r="811" spans="1:6" ht="32.1" customHeight="1">
      <c r="A811" s="226">
        <v>150344</v>
      </c>
      <c r="B811" s="268" t="s">
        <v>2092</v>
      </c>
      <c r="C811" s="269"/>
      <c r="D811" s="75">
        <v>341</v>
      </c>
      <c r="E811" s="81">
        <v>1.5</v>
      </c>
      <c r="F811" s="62">
        <f t="shared" si="31"/>
        <v>511.5</v>
      </c>
    </row>
    <row r="812" spans="1:6" ht="32.1" customHeight="1">
      <c r="A812" s="226">
        <v>150345</v>
      </c>
      <c r="B812" s="268" t="s">
        <v>2093</v>
      </c>
      <c r="C812" s="269"/>
      <c r="D812" s="75">
        <v>341</v>
      </c>
      <c r="E812" s="81">
        <v>1.5</v>
      </c>
      <c r="F812" s="62">
        <f t="shared" si="31"/>
        <v>511.5</v>
      </c>
    </row>
    <row r="813" spans="1:6" ht="32.1" customHeight="1">
      <c r="A813" s="226">
        <v>150346</v>
      </c>
      <c r="B813" s="268" t="s">
        <v>2094</v>
      </c>
      <c r="C813" s="269"/>
      <c r="D813" s="75">
        <v>341</v>
      </c>
      <c r="E813" s="81">
        <v>1.5</v>
      </c>
      <c r="F813" s="62">
        <f t="shared" si="31"/>
        <v>511.5</v>
      </c>
    </row>
    <row r="814" spans="1:6" ht="32.1" customHeight="1">
      <c r="A814" s="226">
        <v>150347</v>
      </c>
      <c r="B814" s="268" t="s">
        <v>2095</v>
      </c>
      <c r="C814" s="269"/>
      <c r="D814" s="75">
        <v>341</v>
      </c>
      <c r="E814" s="81">
        <v>1.5</v>
      </c>
      <c r="F814" s="62">
        <f t="shared" si="31"/>
        <v>511.5</v>
      </c>
    </row>
    <row r="815" spans="1:6" ht="32.1" customHeight="1">
      <c r="A815" s="226">
        <v>150349</v>
      </c>
      <c r="B815" s="287" t="s">
        <v>2096</v>
      </c>
      <c r="C815" s="288"/>
      <c r="D815" s="75">
        <v>24693</v>
      </c>
      <c r="E815" s="81">
        <v>1.5</v>
      </c>
      <c r="F815" s="62">
        <f t="shared" si="31"/>
        <v>37039.5</v>
      </c>
    </row>
    <row r="816" spans="1:6" ht="32.1" customHeight="1">
      <c r="A816" s="226">
        <v>150350</v>
      </c>
      <c r="B816" s="287" t="s">
        <v>2097</v>
      </c>
      <c r="C816" s="288"/>
      <c r="D816" s="75">
        <v>15526</v>
      </c>
      <c r="E816" s="81">
        <v>1.5</v>
      </c>
      <c r="F816" s="62">
        <f t="shared" si="31"/>
        <v>23289</v>
      </c>
    </row>
    <row r="817" spans="1:6" ht="32.1" customHeight="1">
      <c r="A817" s="226">
        <v>150351</v>
      </c>
      <c r="B817" s="268" t="s">
        <v>2098</v>
      </c>
      <c r="C817" s="269"/>
      <c r="D817" s="75">
        <v>458</v>
      </c>
      <c r="E817" s="81">
        <v>1.5</v>
      </c>
      <c r="F817" s="62">
        <f t="shared" si="31"/>
        <v>687</v>
      </c>
    </row>
    <row r="818" spans="1:6" ht="32.1" customHeight="1">
      <c r="A818" s="226">
        <v>150352</v>
      </c>
      <c r="B818" s="268" t="s">
        <v>2099</v>
      </c>
      <c r="C818" s="269"/>
      <c r="D818" s="75">
        <v>458</v>
      </c>
      <c r="E818" s="81">
        <v>1.5</v>
      </c>
      <c r="F818" s="62">
        <f t="shared" si="31"/>
        <v>687</v>
      </c>
    </row>
    <row r="819" spans="1:6" ht="32.1" customHeight="1">
      <c r="A819" s="226">
        <v>150353</v>
      </c>
      <c r="B819" s="268" t="s">
        <v>2100</v>
      </c>
      <c r="C819" s="269"/>
      <c r="D819" s="75">
        <v>458</v>
      </c>
      <c r="E819" s="81">
        <v>1.5</v>
      </c>
      <c r="F819" s="62">
        <f t="shared" si="31"/>
        <v>687</v>
      </c>
    </row>
    <row r="820" spans="1:6" ht="32.1" customHeight="1">
      <c r="A820" s="226">
        <v>150354</v>
      </c>
      <c r="B820" s="268" t="s">
        <v>2101</v>
      </c>
      <c r="C820" s="269"/>
      <c r="D820" s="75">
        <v>458</v>
      </c>
      <c r="E820" s="81">
        <v>1.5</v>
      </c>
      <c r="F820" s="62">
        <f t="shared" si="31"/>
        <v>687</v>
      </c>
    </row>
    <row r="821" spans="1:6" ht="32.1" customHeight="1">
      <c r="A821" s="226">
        <v>150355</v>
      </c>
      <c r="B821" s="268" t="s">
        <v>2102</v>
      </c>
      <c r="C821" s="269"/>
      <c r="D821" s="75">
        <v>458</v>
      </c>
      <c r="E821" s="81">
        <v>1.5</v>
      </c>
      <c r="F821" s="62">
        <f t="shared" si="31"/>
        <v>687</v>
      </c>
    </row>
    <row r="822" spans="1:6" ht="32.1" customHeight="1">
      <c r="A822" s="226">
        <v>150357</v>
      </c>
      <c r="B822" s="268" t="s">
        <v>2103</v>
      </c>
      <c r="C822" s="269"/>
      <c r="D822" s="75">
        <v>458</v>
      </c>
      <c r="E822" s="81">
        <v>1.5</v>
      </c>
      <c r="F822" s="62">
        <f t="shared" si="31"/>
        <v>687</v>
      </c>
    </row>
    <row r="823" spans="1:6" ht="32.1" customHeight="1">
      <c r="A823" s="226">
        <v>150358</v>
      </c>
      <c r="B823" s="268" t="s">
        <v>2104</v>
      </c>
      <c r="C823" s="269"/>
      <c r="D823" s="75">
        <v>458</v>
      </c>
      <c r="E823" s="81">
        <v>1.5</v>
      </c>
      <c r="F823" s="62">
        <f t="shared" si="31"/>
        <v>687</v>
      </c>
    </row>
    <row r="824" spans="1:6" ht="32.1" customHeight="1">
      <c r="A824" s="226">
        <v>150359</v>
      </c>
      <c r="B824" s="268" t="s">
        <v>2105</v>
      </c>
      <c r="C824" s="269"/>
      <c r="D824" s="75">
        <v>458</v>
      </c>
      <c r="E824" s="81">
        <v>1.5</v>
      </c>
      <c r="F824" s="62">
        <f t="shared" si="31"/>
        <v>687</v>
      </c>
    </row>
    <row r="825" spans="1:6" ht="32.1" customHeight="1">
      <c r="A825" s="226">
        <v>150360</v>
      </c>
      <c r="B825" s="268" t="s">
        <v>2106</v>
      </c>
      <c r="C825" s="269"/>
      <c r="D825" s="75">
        <v>458</v>
      </c>
      <c r="E825" s="81">
        <v>1.5</v>
      </c>
      <c r="F825" s="62">
        <f t="shared" si="31"/>
        <v>687</v>
      </c>
    </row>
    <row r="826" spans="1:6" ht="32.1" customHeight="1">
      <c r="A826" s="226">
        <v>150361</v>
      </c>
      <c r="B826" s="268" t="s">
        <v>2107</v>
      </c>
      <c r="C826" s="269"/>
      <c r="D826" s="75">
        <v>458</v>
      </c>
      <c r="E826" s="81">
        <v>1.5</v>
      </c>
      <c r="F826" s="62">
        <f t="shared" si="31"/>
        <v>687</v>
      </c>
    </row>
    <row r="827" spans="1:6" ht="32.1" customHeight="1">
      <c r="A827" s="226">
        <v>150362</v>
      </c>
      <c r="B827" s="268" t="s">
        <v>2108</v>
      </c>
      <c r="C827" s="269"/>
      <c r="D827" s="75">
        <v>458</v>
      </c>
      <c r="E827" s="81">
        <v>1.5</v>
      </c>
      <c r="F827" s="62">
        <f t="shared" si="31"/>
        <v>687</v>
      </c>
    </row>
    <row r="828" spans="1:6" ht="32.1" customHeight="1">
      <c r="A828" s="226">
        <v>150363</v>
      </c>
      <c r="B828" s="268" t="s">
        <v>2109</v>
      </c>
      <c r="C828" s="269"/>
      <c r="D828" s="75">
        <v>458</v>
      </c>
      <c r="E828" s="81">
        <v>1.5</v>
      </c>
      <c r="F828" s="62">
        <f t="shared" si="31"/>
        <v>687</v>
      </c>
    </row>
    <row r="829" spans="1:6" ht="32.1" customHeight="1">
      <c r="A829" s="226">
        <v>150364</v>
      </c>
      <c r="B829" s="268" t="s">
        <v>2110</v>
      </c>
      <c r="C829" s="269"/>
      <c r="D829" s="75">
        <v>458</v>
      </c>
      <c r="E829" s="81">
        <v>1.5</v>
      </c>
      <c r="F829" s="62">
        <f t="shared" si="31"/>
        <v>687</v>
      </c>
    </row>
    <row r="830" spans="1:6" ht="32.1" customHeight="1">
      <c r="A830" s="226">
        <v>150365</v>
      </c>
      <c r="B830" s="268" t="s">
        <v>2111</v>
      </c>
      <c r="C830" s="269"/>
      <c r="D830" s="75">
        <v>458</v>
      </c>
      <c r="E830" s="81">
        <v>1.5</v>
      </c>
      <c r="F830" s="62">
        <f t="shared" si="31"/>
        <v>687</v>
      </c>
    </row>
    <row r="831" spans="1:6" ht="32.1" customHeight="1">
      <c r="A831" s="226">
        <v>150366</v>
      </c>
      <c r="B831" s="268" t="s">
        <v>2112</v>
      </c>
      <c r="C831" s="269"/>
      <c r="D831" s="75">
        <v>458</v>
      </c>
      <c r="E831" s="81">
        <v>1.5</v>
      </c>
      <c r="F831" s="62">
        <f t="shared" si="31"/>
        <v>687</v>
      </c>
    </row>
    <row r="832" spans="1:6" ht="32.1" customHeight="1">
      <c r="A832" s="226">
        <v>150367</v>
      </c>
      <c r="B832" s="268" t="s">
        <v>2113</v>
      </c>
      <c r="C832" s="269"/>
      <c r="D832" s="75">
        <v>458</v>
      </c>
      <c r="E832" s="81">
        <v>1.5</v>
      </c>
      <c r="F832" s="62">
        <f t="shared" ref="F832:F835" si="32">D832*E832</f>
        <v>687</v>
      </c>
    </row>
    <row r="833" spans="1:6" ht="32.1" customHeight="1">
      <c r="A833" s="226">
        <v>150368</v>
      </c>
      <c r="B833" s="268" t="s">
        <v>2114</v>
      </c>
      <c r="C833" s="269"/>
      <c r="D833" s="75">
        <v>458</v>
      </c>
      <c r="E833" s="81">
        <v>1.5</v>
      </c>
      <c r="F833" s="62">
        <f t="shared" si="32"/>
        <v>687</v>
      </c>
    </row>
    <row r="834" spans="1:6" ht="32.1" customHeight="1">
      <c r="A834" s="226">
        <v>150369</v>
      </c>
      <c r="B834" s="268" t="s">
        <v>2115</v>
      </c>
      <c r="C834" s="269"/>
      <c r="D834" s="75">
        <v>458</v>
      </c>
      <c r="E834" s="81">
        <v>1.5</v>
      </c>
      <c r="F834" s="62">
        <f t="shared" si="32"/>
        <v>687</v>
      </c>
    </row>
    <row r="835" spans="1:6" ht="32.1" customHeight="1">
      <c r="A835" s="222">
        <v>150370</v>
      </c>
      <c r="B835" s="279" t="s">
        <v>2116</v>
      </c>
      <c r="C835" s="280"/>
      <c r="D835" s="75">
        <v>458</v>
      </c>
      <c r="E835" s="81">
        <v>1.5</v>
      </c>
      <c r="F835" s="62">
        <f t="shared" si="32"/>
        <v>687</v>
      </c>
    </row>
    <row r="836" spans="1:6" ht="32.1" customHeight="1">
      <c r="A836" s="114" t="s">
        <v>2117</v>
      </c>
      <c r="B836" s="115"/>
      <c r="C836" s="115"/>
      <c r="D836" s="115"/>
      <c r="E836" s="115">
        <v>0</v>
      </c>
      <c r="F836" s="116"/>
    </row>
    <row r="837" spans="1:6" ht="32.1" customHeight="1">
      <c r="A837" s="76">
        <v>150401</v>
      </c>
      <c r="B837" s="281" t="s">
        <v>2118</v>
      </c>
      <c r="C837" s="282"/>
      <c r="D837" s="75">
        <v>436</v>
      </c>
      <c r="E837" s="81">
        <v>1.5</v>
      </c>
      <c r="F837" s="62">
        <f>D837*E837</f>
        <v>654</v>
      </c>
    </row>
    <row r="838" spans="1:6" ht="32.1" customHeight="1">
      <c r="A838" s="74">
        <v>150402</v>
      </c>
      <c r="B838" s="279" t="s">
        <v>2119</v>
      </c>
      <c r="C838" s="280"/>
      <c r="D838" s="75">
        <v>458</v>
      </c>
      <c r="E838" s="81">
        <v>1.5</v>
      </c>
      <c r="F838" s="62">
        <f>D838*E838</f>
        <v>687</v>
      </c>
    </row>
    <row r="839" spans="1:6" ht="32.1" customHeight="1">
      <c r="A839" s="114" t="s">
        <v>2120</v>
      </c>
      <c r="B839" s="115"/>
      <c r="C839" s="115"/>
      <c r="D839" s="115"/>
      <c r="E839" s="115">
        <v>0</v>
      </c>
      <c r="F839" s="116"/>
    </row>
    <row r="840" spans="1:6" ht="32.1" customHeight="1">
      <c r="A840" s="79">
        <v>150501</v>
      </c>
      <c r="B840" s="281" t="s">
        <v>2121</v>
      </c>
      <c r="C840" s="282"/>
      <c r="D840" s="80">
        <v>454</v>
      </c>
      <c r="E840" s="81">
        <v>1.5</v>
      </c>
      <c r="F840" s="62">
        <f>D840*E840</f>
        <v>681</v>
      </c>
    </row>
    <row r="841" spans="1:6" ht="32.1" customHeight="1">
      <c r="A841" s="84">
        <v>150503</v>
      </c>
      <c r="B841" s="279" t="s">
        <v>2122</v>
      </c>
      <c r="C841" s="280"/>
      <c r="D841" s="87">
        <v>458</v>
      </c>
      <c r="E841" s="81">
        <v>1.5</v>
      </c>
      <c r="F841" s="62">
        <f>D841*E841</f>
        <v>687</v>
      </c>
    </row>
    <row r="842" spans="1:6" ht="32.1" customHeight="1">
      <c r="A842" s="114" t="s">
        <v>2123</v>
      </c>
      <c r="B842" s="115"/>
      <c r="C842" s="115"/>
      <c r="D842" s="115"/>
      <c r="E842" s="115">
        <v>0</v>
      </c>
      <c r="F842" s="116"/>
    </row>
    <row r="843" spans="1:6" ht="32.1" customHeight="1">
      <c r="A843" s="76">
        <v>150601</v>
      </c>
      <c r="B843" s="281" t="s">
        <v>2124</v>
      </c>
      <c r="C843" s="282"/>
      <c r="D843" s="75">
        <v>458</v>
      </c>
      <c r="E843" s="81">
        <v>1.5</v>
      </c>
      <c r="F843" s="62">
        <f t="shared" ref="F843:F851" si="33">D843*E843</f>
        <v>687</v>
      </c>
    </row>
    <row r="844" spans="1:6" ht="32.1" customHeight="1">
      <c r="A844" s="82">
        <v>150602</v>
      </c>
      <c r="B844" s="268" t="s">
        <v>2125</v>
      </c>
      <c r="C844" s="269"/>
      <c r="D844" s="75">
        <v>458</v>
      </c>
      <c r="E844" s="81">
        <v>1.5</v>
      </c>
      <c r="F844" s="62">
        <f t="shared" si="33"/>
        <v>687</v>
      </c>
    </row>
    <row r="845" spans="1:6" ht="32.1" customHeight="1">
      <c r="A845" s="82">
        <v>150603</v>
      </c>
      <c r="B845" s="268" t="s">
        <v>2126</v>
      </c>
      <c r="C845" s="269"/>
      <c r="D845" s="75">
        <v>458</v>
      </c>
      <c r="E845" s="81">
        <v>1.5</v>
      </c>
      <c r="F845" s="62">
        <f t="shared" si="33"/>
        <v>687</v>
      </c>
    </row>
    <row r="846" spans="1:6" ht="32.1" customHeight="1">
      <c r="A846" s="82">
        <v>150607</v>
      </c>
      <c r="B846" s="268" t="s">
        <v>2127</v>
      </c>
      <c r="C846" s="269"/>
      <c r="D846" s="75">
        <v>495</v>
      </c>
      <c r="E846" s="81">
        <v>1.5</v>
      </c>
      <c r="F846" s="62">
        <f t="shared" si="33"/>
        <v>742.5</v>
      </c>
    </row>
    <row r="847" spans="1:6" ht="32.1" customHeight="1">
      <c r="A847" s="74">
        <v>150608</v>
      </c>
      <c r="B847" s="270" t="s">
        <v>2128</v>
      </c>
      <c r="C847" s="271"/>
      <c r="D847" s="86">
        <v>495</v>
      </c>
      <c r="E847" s="81">
        <v>1.5</v>
      </c>
      <c r="F847" s="62">
        <f t="shared" si="33"/>
        <v>742.5</v>
      </c>
    </row>
    <row r="848" spans="1:6" ht="32.1" customHeight="1">
      <c r="A848" s="74">
        <v>150609</v>
      </c>
      <c r="B848" s="270" t="s">
        <v>2129</v>
      </c>
      <c r="C848" s="271"/>
      <c r="D848" s="86">
        <v>880</v>
      </c>
      <c r="E848" s="81">
        <v>1.5</v>
      </c>
      <c r="F848" s="62">
        <f t="shared" si="33"/>
        <v>1320</v>
      </c>
    </row>
    <row r="849" spans="1:6" ht="32.1" customHeight="1">
      <c r="A849" s="74">
        <v>150610</v>
      </c>
      <c r="B849" s="270" t="s">
        <v>2130</v>
      </c>
      <c r="C849" s="271"/>
      <c r="D849" s="86">
        <v>880</v>
      </c>
      <c r="E849" s="81">
        <v>1.5</v>
      </c>
      <c r="F849" s="62">
        <f t="shared" si="33"/>
        <v>1320</v>
      </c>
    </row>
    <row r="850" spans="1:6" ht="32.1" customHeight="1">
      <c r="A850" s="74">
        <v>150617</v>
      </c>
      <c r="B850" s="270" t="s">
        <v>2131</v>
      </c>
      <c r="C850" s="271"/>
      <c r="D850" s="86">
        <v>495</v>
      </c>
      <c r="E850" s="81">
        <v>1.5</v>
      </c>
      <c r="F850" s="62">
        <f t="shared" si="33"/>
        <v>742.5</v>
      </c>
    </row>
    <row r="851" spans="1:6" ht="32.1" customHeight="1">
      <c r="A851" s="74">
        <v>150618</v>
      </c>
      <c r="B851" s="270" t="s">
        <v>2132</v>
      </c>
      <c r="C851" s="271"/>
      <c r="D851" s="86">
        <v>495</v>
      </c>
      <c r="E851" s="81">
        <v>1.5</v>
      </c>
      <c r="F851" s="62">
        <f t="shared" si="33"/>
        <v>742.5</v>
      </c>
    </row>
    <row r="852" spans="1:6" ht="32.1" customHeight="1">
      <c r="A852" s="283" t="s">
        <v>2007</v>
      </c>
      <c r="B852" s="284"/>
      <c r="C852" s="284"/>
      <c r="D852" s="115"/>
      <c r="E852" s="115"/>
      <c r="F852" s="116"/>
    </row>
    <row r="853" spans="1:6" ht="32.1" customHeight="1">
      <c r="A853" s="56" t="s">
        <v>2133</v>
      </c>
      <c r="B853" s="57"/>
      <c r="C853" s="57"/>
      <c r="D853" s="57"/>
      <c r="E853" s="57"/>
      <c r="F853" s="58"/>
    </row>
    <row r="854" spans="1:6" ht="32.1" customHeight="1">
      <c r="A854" s="56" t="s">
        <v>2134</v>
      </c>
      <c r="B854" s="57"/>
      <c r="C854" s="57"/>
      <c r="D854" s="57"/>
      <c r="E854" s="57"/>
      <c r="F854" s="58"/>
    </row>
    <row r="855" spans="1:6" ht="32.1" customHeight="1">
      <c r="A855" s="56" t="s">
        <v>2135</v>
      </c>
      <c r="B855" s="57"/>
      <c r="C855" s="57"/>
      <c r="D855" s="57"/>
      <c r="E855" s="57"/>
      <c r="F855" s="58"/>
    </row>
    <row r="856" spans="1:6" ht="73.5" customHeight="1">
      <c r="A856" s="110">
        <v>153100</v>
      </c>
      <c r="B856" s="281" t="s">
        <v>2136</v>
      </c>
      <c r="C856" s="282"/>
      <c r="D856" s="86">
        <v>1450</v>
      </c>
      <c r="E856" s="81">
        <v>1.5</v>
      </c>
      <c r="F856" s="62">
        <f t="shared" ref="F856:F862" si="34">D856*E856</f>
        <v>2175</v>
      </c>
    </row>
    <row r="857" spans="1:6" ht="55.5" customHeight="1">
      <c r="A857" s="111">
        <v>153101</v>
      </c>
      <c r="B857" s="268" t="s">
        <v>2137</v>
      </c>
      <c r="C857" s="269"/>
      <c r="D857" s="86">
        <v>1450</v>
      </c>
      <c r="E857" s="81">
        <v>1.5</v>
      </c>
      <c r="F857" s="62">
        <f t="shared" si="34"/>
        <v>2175</v>
      </c>
    </row>
    <row r="858" spans="1:6" ht="54" customHeight="1">
      <c r="A858" s="111">
        <v>153102</v>
      </c>
      <c r="B858" s="268" t="s">
        <v>2138</v>
      </c>
      <c r="C858" s="269"/>
      <c r="D858" s="86">
        <v>1450</v>
      </c>
      <c r="E858" s="81">
        <v>1.5</v>
      </c>
      <c r="F858" s="62">
        <f t="shared" si="34"/>
        <v>2175</v>
      </c>
    </row>
    <row r="859" spans="1:6" ht="52.5" customHeight="1">
      <c r="A859" s="111">
        <v>153103</v>
      </c>
      <c r="B859" s="268" t="s">
        <v>2139</v>
      </c>
      <c r="C859" s="269"/>
      <c r="D859" s="86">
        <v>1450</v>
      </c>
      <c r="E859" s="81">
        <v>1.5</v>
      </c>
      <c r="F859" s="62">
        <f t="shared" si="34"/>
        <v>2175</v>
      </c>
    </row>
    <row r="860" spans="1:6" ht="50.25" customHeight="1">
      <c r="A860" s="111">
        <v>153104</v>
      </c>
      <c r="B860" s="268" t="s">
        <v>2140</v>
      </c>
      <c r="C860" s="269"/>
      <c r="D860" s="86">
        <v>1450</v>
      </c>
      <c r="E860" s="81">
        <v>1.5</v>
      </c>
      <c r="F860" s="62">
        <f t="shared" si="34"/>
        <v>2175</v>
      </c>
    </row>
    <row r="861" spans="1:6" ht="48.75" customHeight="1">
      <c r="A861" s="111">
        <v>153105</v>
      </c>
      <c r="B861" s="268" t="s">
        <v>2141</v>
      </c>
      <c r="C861" s="269"/>
      <c r="D861" s="86">
        <v>1450</v>
      </c>
      <c r="E861" s="81">
        <v>1.5</v>
      </c>
      <c r="F861" s="62">
        <f t="shared" si="34"/>
        <v>2175</v>
      </c>
    </row>
    <row r="862" spans="1:6" ht="51.75" customHeight="1">
      <c r="A862" s="112">
        <v>153106</v>
      </c>
      <c r="B862" s="279" t="s">
        <v>2142</v>
      </c>
      <c r="C862" s="280"/>
      <c r="D862" s="86">
        <v>1450</v>
      </c>
      <c r="E862" s="81">
        <v>1.5</v>
      </c>
      <c r="F862" s="62">
        <f t="shared" si="34"/>
        <v>2175</v>
      </c>
    </row>
    <row r="863" spans="1:6" ht="32.1" customHeight="1">
      <c r="A863" s="56" t="s">
        <v>2143</v>
      </c>
      <c r="B863" s="57"/>
      <c r="C863" s="57"/>
      <c r="D863" s="57"/>
      <c r="E863" s="57"/>
      <c r="F863" s="58"/>
    </row>
    <row r="864" spans="1:6" ht="43.5" customHeight="1">
      <c r="A864" s="110">
        <v>153150</v>
      </c>
      <c r="B864" s="281" t="s">
        <v>2144</v>
      </c>
      <c r="C864" s="282"/>
      <c r="D864" s="86">
        <v>1450</v>
      </c>
      <c r="E864" s="81">
        <v>1.5</v>
      </c>
      <c r="F864" s="62">
        <f>D864*E864</f>
        <v>2175</v>
      </c>
    </row>
    <row r="865" spans="1:6" ht="44.25" customHeight="1">
      <c r="A865" s="111">
        <v>153151</v>
      </c>
      <c r="B865" s="268" t="s">
        <v>2145</v>
      </c>
      <c r="C865" s="269"/>
      <c r="D865" s="86">
        <v>1450</v>
      </c>
      <c r="E865" s="81">
        <v>1.5</v>
      </c>
      <c r="F865" s="62">
        <f>D865*E865</f>
        <v>2175</v>
      </c>
    </row>
    <row r="866" spans="1:6" ht="44.25" customHeight="1">
      <c r="A866" s="111">
        <v>153152</v>
      </c>
      <c r="B866" s="268" t="s">
        <v>2146</v>
      </c>
      <c r="C866" s="269"/>
      <c r="D866" s="86">
        <v>1450</v>
      </c>
      <c r="E866" s="81">
        <v>1.5</v>
      </c>
      <c r="F866" s="62">
        <f>D866*E866</f>
        <v>2175</v>
      </c>
    </row>
    <row r="867" spans="1:6" ht="47.25" customHeight="1">
      <c r="A867" s="111">
        <v>153153</v>
      </c>
      <c r="B867" s="268" t="s">
        <v>2147</v>
      </c>
      <c r="C867" s="269"/>
      <c r="D867" s="86">
        <v>1450</v>
      </c>
      <c r="E867" s="81">
        <v>1.5</v>
      </c>
      <c r="F867" s="62">
        <f>D867*E867</f>
        <v>2175</v>
      </c>
    </row>
    <row r="868" spans="1:6" ht="43.5" customHeight="1">
      <c r="A868" s="112">
        <v>153154</v>
      </c>
      <c r="B868" s="279" t="s">
        <v>2148</v>
      </c>
      <c r="C868" s="280"/>
      <c r="D868" s="86">
        <v>1450</v>
      </c>
      <c r="E868" s="81">
        <v>1.5</v>
      </c>
      <c r="F868" s="62">
        <f>D868*E868</f>
        <v>2175</v>
      </c>
    </row>
    <row r="869" spans="1:6" ht="32.1" customHeight="1">
      <c r="A869" s="56" t="s">
        <v>2149</v>
      </c>
      <c r="B869" s="57"/>
      <c r="C869" s="57"/>
      <c r="D869" s="57"/>
      <c r="E869" s="57"/>
      <c r="F869" s="58"/>
    </row>
    <row r="870" spans="1:6" ht="48" customHeight="1">
      <c r="A870" s="113">
        <v>153200</v>
      </c>
      <c r="B870" s="270" t="s">
        <v>2150</v>
      </c>
      <c r="C870" s="271"/>
      <c r="D870" s="86">
        <v>1450</v>
      </c>
      <c r="E870" s="81">
        <v>1.5</v>
      </c>
      <c r="F870" s="62">
        <f>D870*E870</f>
        <v>2175</v>
      </c>
    </row>
    <row r="871" spans="1:6" ht="32.1" customHeight="1">
      <c r="A871" s="56" t="s">
        <v>2151</v>
      </c>
      <c r="B871" s="57"/>
      <c r="C871" s="57"/>
      <c r="D871" s="57"/>
      <c r="E871" s="57"/>
      <c r="F871" s="58"/>
    </row>
    <row r="872" spans="1:6" ht="32.1" customHeight="1">
      <c r="A872" s="56" t="s">
        <v>2152</v>
      </c>
      <c r="B872" s="57"/>
      <c r="C872" s="57"/>
      <c r="D872" s="57"/>
      <c r="E872" s="57"/>
      <c r="F872" s="58"/>
    </row>
    <row r="873" spans="1:6" ht="47.25" customHeight="1">
      <c r="A873" s="110">
        <v>153250</v>
      </c>
      <c r="B873" s="281" t="s">
        <v>2153</v>
      </c>
      <c r="C873" s="282"/>
      <c r="D873" s="86">
        <v>1450</v>
      </c>
      <c r="E873" s="81">
        <v>1.5</v>
      </c>
      <c r="F873" s="62">
        <f t="shared" ref="F873:F884" si="35">D873*E873</f>
        <v>2175</v>
      </c>
    </row>
    <row r="874" spans="1:6" ht="43.5" customHeight="1">
      <c r="A874" s="111">
        <v>153251</v>
      </c>
      <c r="B874" s="268" t="s">
        <v>2154</v>
      </c>
      <c r="C874" s="269"/>
      <c r="D874" s="86">
        <v>1450</v>
      </c>
      <c r="E874" s="81">
        <v>1.5</v>
      </c>
      <c r="F874" s="62">
        <f t="shared" si="35"/>
        <v>2175</v>
      </c>
    </row>
    <row r="875" spans="1:6" ht="43.5" customHeight="1">
      <c r="A875" s="111">
        <v>153252</v>
      </c>
      <c r="B875" s="268" t="s">
        <v>2155</v>
      </c>
      <c r="C875" s="269"/>
      <c r="D875" s="86">
        <v>1450</v>
      </c>
      <c r="E875" s="81">
        <v>1.5</v>
      </c>
      <c r="F875" s="62">
        <f t="shared" si="35"/>
        <v>2175</v>
      </c>
    </row>
    <row r="876" spans="1:6" ht="40.5" customHeight="1">
      <c r="A876" s="111">
        <v>153253</v>
      </c>
      <c r="B876" s="268" t="s">
        <v>2156</v>
      </c>
      <c r="C876" s="269"/>
      <c r="D876" s="86">
        <v>1450</v>
      </c>
      <c r="E876" s="81">
        <v>1.5</v>
      </c>
      <c r="F876" s="62">
        <f t="shared" si="35"/>
        <v>2175</v>
      </c>
    </row>
    <row r="877" spans="1:6" ht="45" customHeight="1">
      <c r="A877" s="111">
        <v>153254</v>
      </c>
      <c r="B877" s="268" t="s">
        <v>2157</v>
      </c>
      <c r="C877" s="269"/>
      <c r="D877" s="86">
        <v>1450</v>
      </c>
      <c r="E877" s="81">
        <v>1.5</v>
      </c>
      <c r="F877" s="62">
        <f t="shared" si="35"/>
        <v>2175</v>
      </c>
    </row>
    <row r="878" spans="1:6" ht="47.25" customHeight="1">
      <c r="A878" s="111">
        <v>153255</v>
      </c>
      <c r="B878" s="268" t="s">
        <v>2158</v>
      </c>
      <c r="C878" s="269"/>
      <c r="D878" s="86">
        <v>1450</v>
      </c>
      <c r="E878" s="81">
        <v>1.5</v>
      </c>
      <c r="F878" s="62">
        <f t="shared" si="35"/>
        <v>2175</v>
      </c>
    </row>
    <row r="879" spans="1:6" ht="51.75" customHeight="1">
      <c r="A879" s="111">
        <v>153256</v>
      </c>
      <c r="B879" s="268" t="s">
        <v>2159</v>
      </c>
      <c r="C879" s="269"/>
      <c r="D879" s="86">
        <v>1450</v>
      </c>
      <c r="E879" s="81">
        <v>1.5</v>
      </c>
      <c r="F879" s="62">
        <f t="shared" si="35"/>
        <v>2175</v>
      </c>
    </row>
    <row r="880" spans="1:6" ht="53.25" customHeight="1">
      <c r="A880" s="111">
        <v>153257</v>
      </c>
      <c r="B880" s="268" t="s">
        <v>2160</v>
      </c>
      <c r="C880" s="269"/>
      <c r="D880" s="86">
        <v>1450</v>
      </c>
      <c r="E880" s="81">
        <v>1.5</v>
      </c>
      <c r="F880" s="62">
        <f t="shared" si="35"/>
        <v>2175</v>
      </c>
    </row>
    <row r="881" spans="1:6" ht="49.5" customHeight="1">
      <c r="A881" s="111">
        <v>153258</v>
      </c>
      <c r="B881" s="268" t="s">
        <v>2161</v>
      </c>
      <c r="C881" s="269"/>
      <c r="D881" s="86">
        <v>1450</v>
      </c>
      <c r="E881" s="81">
        <v>1.5</v>
      </c>
      <c r="F881" s="62">
        <f t="shared" si="35"/>
        <v>2175</v>
      </c>
    </row>
    <row r="882" spans="1:6" ht="47.25" customHeight="1">
      <c r="A882" s="111">
        <v>153259</v>
      </c>
      <c r="B882" s="268" t="s">
        <v>2162</v>
      </c>
      <c r="C882" s="269"/>
      <c r="D882" s="86">
        <v>1450</v>
      </c>
      <c r="E882" s="81">
        <v>1.5</v>
      </c>
      <c r="F882" s="62">
        <f t="shared" si="35"/>
        <v>2175</v>
      </c>
    </row>
    <row r="883" spans="1:6" ht="43.5" customHeight="1">
      <c r="A883" s="111">
        <v>153260</v>
      </c>
      <c r="B883" s="268" t="s">
        <v>2163</v>
      </c>
      <c r="C883" s="269"/>
      <c r="D883" s="86">
        <v>1450</v>
      </c>
      <c r="E883" s="81">
        <v>1.5</v>
      </c>
      <c r="F883" s="62">
        <f t="shared" si="35"/>
        <v>2175</v>
      </c>
    </row>
    <row r="884" spans="1:6" ht="47.25" customHeight="1">
      <c r="A884" s="112">
        <v>153261</v>
      </c>
      <c r="B884" s="279" t="s">
        <v>2164</v>
      </c>
      <c r="C884" s="280"/>
      <c r="D884" s="86">
        <v>1450</v>
      </c>
      <c r="E884" s="81">
        <v>1.5</v>
      </c>
      <c r="F884" s="62">
        <f t="shared" si="35"/>
        <v>2175</v>
      </c>
    </row>
    <row r="885" spans="1:6" ht="32.1" customHeight="1">
      <c r="A885" s="56" t="s">
        <v>2165</v>
      </c>
      <c r="B885" s="57"/>
      <c r="C885" s="57"/>
      <c r="D885" s="57"/>
      <c r="E885" s="57"/>
      <c r="F885" s="58"/>
    </row>
    <row r="886" spans="1:6" ht="32.1" customHeight="1">
      <c r="A886" s="222">
        <v>153000</v>
      </c>
      <c r="B886" s="270" t="s">
        <v>2166</v>
      </c>
      <c r="C886" s="271"/>
      <c r="D886" s="86">
        <v>382</v>
      </c>
      <c r="E886" s="81">
        <v>1.5</v>
      </c>
      <c r="F886" s="62">
        <f>D886*E886</f>
        <v>573</v>
      </c>
    </row>
    <row r="887" spans="1:6" ht="32.1" customHeight="1">
      <c r="A887" s="222">
        <v>153001</v>
      </c>
      <c r="B887" s="270" t="s">
        <v>2167</v>
      </c>
      <c r="C887" s="271"/>
      <c r="D887" s="86">
        <v>890</v>
      </c>
      <c r="E887" s="81">
        <v>1.5</v>
      </c>
      <c r="F887" s="62">
        <f>D887*E887</f>
        <v>1335</v>
      </c>
    </row>
    <row r="888" spans="1:6" ht="32.1" customHeight="1">
      <c r="A888" s="222">
        <v>152000</v>
      </c>
      <c r="B888" s="270" t="s">
        <v>2168</v>
      </c>
      <c r="C888" s="271"/>
      <c r="D888" s="86">
        <v>2000</v>
      </c>
      <c r="E888" s="81">
        <v>1.5</v>
      </c>
      <c r="F888" s="62">
        <f>D888*E888</f>
        <v>3000</v>
      </c>
    </row>
    <row r="889" spans="1:6" ht="32.1" customHeight="1">
      <c r="A889" s="114" t="s">
        <v>2169</v>
      </c>
      <c r="B889" s="115"/>
      <c r="C889" s="115"/>
      <c r="D889" s="115"/>
      <c r="E889" s="115"/>
      <c r="F889" s="116"/>
    </row>
    <row r="890" spans="1:6" ht="104.25" customHeight="1">
      <c r="A890" s="222">
        <v>154300</v>
      </c>
      <c r="B890" s="270" t="s">
        <v>2170</v>
      </c>
      <c r="C890" s="271"/>
      <c r="D890" s="86">
        <v>5545</v>
      </c>
      <c r="E890" s="81">
        <v>1.5</v>
      </c>
      <c r="F890" s="62">
        <f>D890*E890</f>
        <v>8317.5</v>
      </c>
    </row>
    <row r="891" spans="1:6" ht="120.75" customHeight="1">
      <c r="A891" s="222">
        <v>154302</v>
      </c>
      <c r="B891" s="270" t="s">
        <v>2171</v>
      </c>
      <c r="C891" s="271"/>
      <c r="D891" s="86">
        <v>5040</v>
      </c>
      <c r="E891" s="81">
        <v>1.5</v>
      </c>
      <c r="F891" s="62">
        <f>D891*E891</f>
        <v>7560</v>
      </c>
    </row>
    <row r="892" spans="1:6" ht="104.25" customHeight="1">
      <c r="A892" s="222">
        <v>154301</v>
      </c>
      <c r="B892" s="270" t="s">
        <v>2172</v>
      </c>
      <c r="C892" s="271"/>
      <c r="D892" s="86">
        <v>5040</v>
      </c>
      <c r="E892" s="81">
        <v>1.5</v>
      </c>
      <c r="F892" s="62">
        <f>D892*E892</f>
        <v>7560</v>
      </c>
    </row>
    <row r="893" spans="1:6" ht="80.25" customHeight="1">
      <c r="A893" s="222">
        <v>154303</v>
      </c>
      <c r="B893" s="270" t="s">
        <v>2173</v>
      </c>
      <c r="C893" s="271"/>
      <c r="D893" s="86">
        <v>4115</v>
      </c>
      <c r="E893" s="81">
        <v>1.5</v>
      </c>
      <c r="F893" s="62">
        <f>D893*E893</f>
        <v>6172.5</v>
      </c>
    </row>
    <row r="894" spans="1:6" ht="75.75" customHeight="1">
      <c r="A894" s="222">
        <v>154304</v>
      </c>
      <c r="B894" s="270" t="s">
        <v>2174</v>
      </c>
      <c r="C894" s="271"/>
      <c r="D894" s="86">
        <v>3315</v>
      </c>
      <c r="E894" s="81">
        <v>1.5</v>
      </c>
      <c r="F894" s="62">
        <f>D894*E894</f>
        <v>4972.5</v>
      </c>
    </row>
    <row r="895" spans="1:6" ht="57" customHeight="1">
      <c r="A895" s="56" t="s">
        <v>2175</v>
      </c>
      <c r="B895" s="57"/>
      <c r="C895" s="57"/>
      <c r="D895" s="57"/>
      <c r="E895" s="57"/>
      <c r="F895" s="58"/>
    </row>
    <row r="896" spans="1:6" ht="32.1" customHeight="1">
      <c r="A896" s="56" t="s">
        <v>2176</v>
      </c>
      <c r="B896" s="57"/>
      <c r="C896" s="57"/>
      <c r="D896" s="57"/>
      <c r="E896" s="57"/>
      <c r="F896" s="58"/>
    </row>
    <row r="897" spans="1:6" ht="32.1" customHeight="1">
      <c r="A897" s="56" t="s">
        <v>2177</v>
      </c>
      <c r="B897" s="57"/>
      <c r="C897" s="57"/>
      <c r="D897" s="57"/>
      <c r="E897" s="57"/>
      <c r="F897" s="58"/>
    </row>
    <row r="898" spans="1:6" ht="67.5" customHeight="1">
      <c r="A898" s="224">
        <v>150111</v>
      </c>
      <c r="B898" s="285" t="s">
        <v>2178</v>
      </c>
      <c r="C898" s="286"/>
      <c r="D898" s="88">
        <v>993</v>
      </c>
      <c r="E898" s="81">
        <v>1.5</v>
      </c>
      <c r="F898" s="62">
        <f>D898*E898</f>
        <v>1489.5</v>
      </c>
    </row>
    <row r="899" spans="1:6" ht="69" customHeight="1">
      <c r="A899" s="222">
        <v>150112</v>
      </c>
      <c r="B899" s="270" t="s">
        <v>2179</v>
      </c>
      <c r="C899" s="271"/>
      <c r="D899" s="86">
        <v>1598</v>
      </c>
      <c r="E899" s="81">
        <v>1.5</v>
      </c>
      <c r="F899" s="62">
        <f>D899*E899</f>
        <v>2397</v>
      </c>
    </row>
    <row r="900" spans="1:6" ht="32.1" customHeight="1">
      <c r="A900" s="56" t="s">
        <v>2180</v>
      </c>
      <c r="B900" s="57"/>
      <c r="C900" s="57"/>
      <c r="D900" s="57"/>
      <c r="E900" s="57"/>
      <c r="F900" s="58"/>
    </row>
    <row r="901" spans="1:6" ht="75" customHeight="1">
      <c r="A901" s="244">
        <v>153350</v>
      </c>
      <c r="B901" s="281" t="s">
        <v>2181</v>
      </c>
      <c r="C901" s="282"/>
      <c r="D901" s="86">
        <v>650</v>
      </c>
      <c r="E901" s="81">
        <v>1.5</v>
      </c>
      <c r="F901" s="62">
        <f t="shared" ref="F901:F907" si="36">D901*E901</f>
        <v>975</v>
      </c>
    </row>
    <row r="902" spans="1:6" ht="75" customHeight="1">
      <c r="A902" s="245">
        <v>153351</v>
      </c>
      <c r="B902" s="268" t="s">
        <v>2182</v>
      </c>
      <c r="C902" s="269"/>
      <c r="D902" s="86">
        <v>650</v>
      </c>
      <c r="E902" s="81">
        <v>1.5</v>
      </c>
      <c r="F902" s="62">
        <f t="shared" si="36"/>
        <v>975</v>
      </c>
    </row>
    <row r="903" spans="1:6" ht="75" customHeight="1">
      <c r="A903" s="245">
        <v>153352</v>
      </c>
      <c r="B903" s="268" t="s">
        <v>2183</v>
      </c>
      <c r="C903" s="269"/>
      <c r="D903" s="86">
        <v>650</v>
      </c>
      <c r="E903" s="81">
        <v>1.5</v>
      </c>
      <c r="F903" s="62">
        <f t="shared" si="36"/>
        <v>975</v>
      </c>
    </row>
    <row r="904" spans="1:6" ht="75" customHeight="1">
      <c r="A904" s="245">
        <v>153353</v>
      </c>
      <c r="B904" s="268" t="s">
        <v>2184</v>
      </c>
      <c r="C904" s="269"/>
      <c r="D904" s="86">
        <v>650</v>
      </c>
      <c r="E904" s="81">
        <v>1.5</v>
      </c>
      <c r="F904" s="62">
        <f t="shared" si="36"/>
        <v>975</v>
      </c>
    </row>
    <row r="905" spans="1:6" ht="75" customHeight="1">
      <c r="A905" s="245">
        <v>153354</v>
      </c>
      <c r="B905" s="268" t="s">
        <v>2185</v>
      </c>
      <c r="C905" s="269"/>
      <c r="D905" s="86">
        <v>650</v>
      </c>
      <c r="E905" s="81">
        <v>1.5</v>
      </c>
      <c r="F905" s="62">
        <f t="shared" si="36"/>
        <v>975</v>
      </c>
    </row>
    <row r="906" spans="1:6" ht="75" customHeight="1">
      <c r="A906" s="245">
        <v>153355</v>
      </c>
      <c r="B906" s="268" t="s">
        <v>2186</v>
      </c>
      <c r="C906" s="269"/>
      <c r="D906" s="86">
        <v>650</v>
      </c>
      <c r="E906" s="81">
        <v>1.5</v>
      </c>
      <c r="F906" s="62">
        <f t="shared" si="36"/>
        <v>975</v>
      </c>
    </row>
    <row r="907" spans="1:6" ht="75" customHeight="1">
      <c r="A907" s="246">
        <v>153356</v>
      </c>
      <c r="B907" s="279" t="s">
        <v>2187</v>
      </c>
      <c r="C907" s="280"/>
      <c r="D907" s="86">
        <v>650</v>
      </c>
      <c r="E907" s="81">
        <v>1.5</v>
      </c>
      <c r="F907" s="62">
        <f t="shared" si="36"/>
        <v>975</v>
      </c>
    </row>
    <row r="908" spans="1:6" ht="32.1" customHeight="1">
      <c r="A908" s="56" t="s">
        <v>2188</v>
      </c>
      <c r="B908" s="57"/>
      <c r="C908" s="57"/>
      <c r="D908" s="57"/>
      <c r="E908" s="57"/>
      <c r="F908" s="58"/>
    </row>
    <row r="909" spans="1:6" ht="75" customHeight="1">
      <c r="A909" s="244">
        <v>153400</v>
      </c>
      <c r="B909" s="281" t="s">
        <v>2189</v>
      </c>
      <c r="C909" s="282"/>
      <c r="D909" s="86">
        <v>650</v>
      </c>
      <c r="E909" s="81">
        <v>1.5</v>
      </c>
      <c r="F909" s="62">
        <f>D909*E909</f>
        <v>975</v>
      </c>
    </row>
    <row r="910" spans="1:6" ht="75" customHeight="1">
      <c r="A910" s="245">
        <v>153401</v>
      </c>
      <c r="B910" s="268" t="s">
        <v>2190</v>
      </c>
      <c r="C910" s="269"/>
      <c r="D910" s="86">
        <v>650</v>
      </c>
      <c r="E910" s="81">
        <v>1.5</v>
      </c>
      <c r="F910" s="62">
        <f>D910*E910</f>
        <v>975</v>
      </c>
    </row>
    <row r="911" spans="1:6" ht="75" customHeight="1">
      <c r="A911" s="245">
        <v>153402</v>
      </c>
      <c r="B911" s="268" t="s">
        <v>2191</v>
      </c>
      <c r="C911" s="269"/>
      <c r="D911" s="86">
        <v>650</v>
      </c>
      <c r="E911" s="81">
        <v>1.5</v>
      </c>
      <c r="F911" s="62">
        <f>D911*E911</f>
        <v>975</v>
      </c>
    </row>
    <row r="912" spans="1:6" ht="75" customHeight="1">
      <c r="A912" s="245">
        <v>153403</v>
      </c>
      <c r="B912" s="268" t="s">
        <v>2192</v>
      </c>
      <c r="C912" s="269"/>
      <c r="D912" s="86">
        <v>650</v>
      </c>
      <c r="E912" s="81">
        <v>1.5</v>
      </c>
      <c r="F912" s="62">
        <f>D912*E912</f>
        <v>975</v>
      </c>
    </row>
    <row r="913" spans="1:6" ht="75" customHeight="1">
      <c r="A913" s="246">
        <v>153404</v>
      </c>
      <c r="B913" s="279" t="s">
        <v>2193</v>
      </c>
      <c r="C913" s="280"/>
      <c r="D913" s="86">
        <v>650</v>
      </c>
      <c r="E913" s="81">
        <v>1.5</v>
      </c>
      <c r="F913" s="62">
        <f>D913*E913</f>
        <v>975</v>
      </c>
    </row>
    <row r="914" spans="1:6" ht="59.25" customHeight="1">
      <c r="A914" s="56" t="s">
        <v>2194</v>
      </c>
      <c r="B914" s="57"/>
      <c r="C914" s="57"/>
      <c r="D914" s="57"/>
      <c r="E914" s="57"/>
      <c r="F914" s="58"/>
    </row>
    <row r="915" spans="1:6" ht="75" customHeight="1">
      <c r="A915" s="117">
        <v>153450</v>
      </c>
      <c r="B915" s="281" t="s">
        <v>2195</v>
      </c>
      <c r="C915" s="282"/>
      <c r="D915" s="86">
        <v>650</v>
      </c>
      <c r="E915" s="81">
        <v>1.5</v>
      </c>
      <c r="F915" s="62">
        <f t="shared" ref="F915:F920" si="37">D915*E915</f>
        <v>975</v>
      </c>
    </row>
    <row r="916" spans="1:6" ht="75" customHeight="1">
      <c r="A916" s="118">
        <v>153451</v>
      </c>
      <c r="B916" s="268" t="s">
        <v>2196</v>
      </c>
      <c r="C916" s="269"/>
      <c r="D916" s="86">
        <v>850</v>
      </c>
      <c r="E916" s="81">
        <v>1.5</v>
      </c>
      <c r="F916" s="62">
        <f t="shared" si="37"/>
        <v>1275</v>
      </c>
    </row>
    <row r="917" spans="1:6" ht="75" customHeight="1">
      <c r="A917" s="118">
        <v>153452</v>
      </c>
      <c r="B917" s="268" t="s">
        <v>2197</v>
      </c>
      <c r="C917" s="269"/>
      <c r="D917" s="86">
        <v>650</v>
      </c>
      <c r="E917" s="81">
        <v>1.5</v>
      </c>
      <c r="F917" s="62">
        <f t="shared" si="37"/>
        <v>975</v>
      </c>
    </row>
    <row r="918" spans="1:6" ht="75" customHeight="1">
      <c r="A918" s="118">
        <v>153453</v>
      </c>
      <c r="B918" s="268" t="s">
        <v>2198</v>
      </c>
      <c r="C918" s="269"/>
      <c r="D918" s="86">
        <v>650</v>
      </c>
      <c r="E918" s="81">
        <v>1.5</v>
      </c>
      <c r="F918" s="62">
        <f t="shared" si="37"/>
        <v>975</v>
      </c>
    </row>
    <row r="919" spans="1:6" ht="75" customHeight="1">
      <c r="A919" s="118">
        <v>153454</v>
      </c>
      <c r="B919" s="268" t="s">
        <v>2199</v>
      </c>
      <c r="C919" s="269"/>
      <c r="D919" s="86">
        <v>650</v>
      </c>
      <c r="E919" s="81">
        <v>1.5</v>
      </c>
      <c r="F919" s="62">
        <f t="shared" si="37"/>
        <v>975</v>
      </c>
    </row>
    <row r="920" spans="1:6" ht="75" customHeight="1">
      <c r="A920" s="119">
        <v>153455</v>
      </c>
      <c r="B920" s="279" t="s">
        <v>2200</v>
      </c>
      <c r="C920" s="280"/>
      <c r="D920" s="86">
        <v>650</v>
      </c>
      <c r="E920" s="81">
        <v>1.5</v>
      </c>
      <c r="F920" s="62">
        <f t="shared" si="37"/>
        <v>975</v>
      </c>
    </row>
    <row r="921" spans="1:6" ht="48" customHeight="1">
      <c r="A921" s="56" t="s">
        <v>2201</v>
      </c>
      <c r="B921" s="57"/>
      <c r="C921" s="57"/>
      <c r="D921" s="57"/>
      <c r="E921" s="57"/>
      <c r="F921" s="58"/>
    </row>
    <row r="922" spans="1:6" ht="32.1" customHeight="1">
      <c r="A922" s="56" t="s">
        <v>2202</v>
      </c>
      <c r="B922" s="57"/>
      <c r="C922" s="57"/>
      <c r="D922" s="57"/>
      <c r="E922" s="57"/>
      <c r="F922" s="58"/>
    </row>
    <row r="923" spans="1:6" ht="32.1" customHeight="1">
      <c r="A923" s="117">
        <v>153500</v>
      </c>
      <c r="B923" s="281" t="s">
        <v>2203</v>
      </c>
      <c r="C923" s="282"/>
      <c r="D923" s="86">
        <v>560</v>
      </c>
      <c r="E923" s="81">
        <v>1.5</v>
      </c>
      <c r="F923" s="62">
        <f t="shared" ref="F923:F941" si="38">D923*E923</f>
        <v>840</v>
      </c>
    </row>
    <row r="924" spans="1:6" ht="32.1" customHeight="1">
      <c r="A924" s="118">
        <v>153501</v>
      </c>
      <c r="B924" s="268" t="s">
        <v>2204</v>
      </c>
      <c r="C924" s="269"/>
      <c r="D924" s="86">
        <v>560</v>
      </c>
      <c r="E924" s="81">
        <v>1.5</v>
      </c>
      <c r="F924" s="62">
        <f t="shared" si="38"/>
        <v>840</v>
      </c>
    </row>
    <row r="925" spans="1:6" ht="32.1" customHeight="1">
      <c r="A925" s="118">
        <v>153502</v>
      </c>
      <c r="B925" s="268" t="s">
        <v>2205</v>
      </c>
      <c r="C925" s="269"/>
      <c r="D925" s="86">
        <v>560</v>
      </c>
      <c r="E925" s="81">
        <v>1.5</v>
      </c>
      <c r="F925" s="62">
        <f t="shared" si="38"/>
        <v>840</v>
      </c>
    </row>
    <row r="926" spans="1:6" ht="32.1" customHeight="1">
      <c r="A926" s="118">
        <v>153503</v>
      </c>
      <c r="B926" s="268" t="s">
        <v>2206</v>
      </c>
      <c r="C926" s="269"/>
      <c r="D926" s="86">
        <v>560</v>
      </c>
      <c r="E926" s="81">
        <v>1.5</v>
      </c>
      <c r="F926" s="62">
        <f t="shared" si="38"/>
        <v>840</v>
      </c>
    </row>
    <row r="927" spans="1:6" ht="32.1" customHeight="1">
      <c r="A927" s="118">
        <v>153504</v>
      </c>
      <c r="B927" s="268" t="s">
        <v>2207</v>
      </c>
      <c r="C927" s="269"/>
      <c r="D927" s="86">
        <v>560</v>
      </c>
      <c r="E927" s="81">
        <v>1.5</v>
      </c>
      <c r="F927" s="62">
        <f t="shared" si="38"/>
        <v>840</v>
      </c>
    </row>
    <row r="928" spans="1:6" ht="32.1" customHeight="1">
      <c r="A928" s="118">
        <v>153505</v>
      </c>
      <c r="B928" s="268" t="s">
        <v>2208</v>
      </c>
      <c r="C928" s="269"/>
      <c r="D928" s="86">
        <v>560</v>
      </c>
      <c r="E928" s="81">
        <v>1.5</v>
      </c>
      <c r="F928" s="62">
        <f t="shared" si="38"/>
        <v>840</v>
      </c>
    </row>
    <row r="929" spans="1:6" ht="32.1" customHeight="1">
      <c r="A929" s="118">
        <v>153506</v>
      </c>
      <c r="B929" s="268" t="s">
        <v>2209</v>
      </c>
      <c r="C929" s="269"/>
      <c r="D929" s="86">
        <v>560</v>
      </c>
      <c r="E929" s="81">
        <v>1.5</v>
      </c>
      <c r="F929" s="62">
        <f t="shared" si="38"/>
        <v>840</v>
      </c>
    </row>
    <row r="930" spans="1:6" ht="32.1" customHeight="1">
      <c r="A930" s="118">
        <v>153507</v>
      </c>
      <c r="B930" s="268" t="s">
        <v>2210</v>
      </c>
      <c r="C930" s="269"/>
      <c r="D930" s="86">
        <v>560</v>
      </c>
      <c r="E930" s="81">
        <v>1.5</v>
      </c>
      <c r="F930" s="62">
        <f t="shared" si="38"/>
        <v>840</v>
      </c>
    </row>
    <row r="931" spans="1:6" ht="32.1" customHeight="1">
      <c r="A931" s="118">
        <v>153508</v>
      </c>
      <c r="B931" s="268" t="s">
        <v>2211</v>
      </c>
      <c r="C931" s="269"/>
      <c r="D931" s="86">
        <v>560</v>
      </c>
      <c r="E931" s="81">
        <v>1.5</v>
      </c>
      <c r="F931" s="62">
        <f t="shared" si="38"/>
        <v>840</v>
      </c>
    </row>
    <row r="932" spans="1:6" ht="32.1" customHeight="1">
      <c r="A932" s="118">
        <v>153509</v>
      </c>
      <c r="B932" s="268" t="s">
        <v>2212</v>
      </c>
      <c r="C932" s="269"/>
      <c r="D932" s="86">
        <v>560</v>
      </c>
      <c r="E932" s="81">
        <v>1.5</v>
      </c>
      <c r="F932" s="62">
        <f t="shared" si="38"/>
        <v>840</v>
      </c>
    </row>
    <row r="933" spans="1:6" ht="32.1" customHeight="1">
      <c r="A933" s="118">
        <v>153510</v>
      </c>
      <c r="B933" s="268" t="s">
        <v>2213</v>
      </c>
      <c r="C933" s="269"/>
      <c r="D933" s="86">
        <v>560</v>
      </c>
      <c r="E933" s="81">
        <v>1.5</v>
      </c>
      <c r="F933" s="62">
        <f t="shared" si="38"/>
        <v>840</v>
      </c>
    </row>
    <row r="934" spans="1:6" ht="32.1" customHeight="1">
      <c r="A934" s="118">
        <v>153511</v>
      </c>
      <c r="B934" s="268" t="s">
        <v>2214</v>
      </c>
      <c r="C934" s="269"/>
      <c r="D934" s="86">
        <v>560</v>
      </c>
      <c r="E934" s="81">
        <v>1.5</v>
      </c>
      <c r="F934" s="62">
        <f t="shared" si="38"/>
        <v>840</v>
      </c>
    </row>
    <row r="935" spans="1:6" ht="32.1" customHeight="1">
      <c r="A935" s="118">
        <v>153512</v>
      </c>
      <c r="B935" s="268" t="s">
        <v>2215</v>
      </c>
      <c r="C935" s="269"/>
      <c r="D935" s="86">
        <v>560</v>
      </c>
      <c r="E935" s="81">
        <v>1.5</v>
      </c>
      <c r="F935" s="62">
        <f t="shared" si="38"/>
        <v>840</v>
      </c>
    </row>
    <row r="936" spans="1:6" ht="32.1" customHeight="1">
      <c r="A936" s="118">
        <v>153513</v>
      </c>
      <c r="B936" s="268" t="s">
        <v>2216</v>
      </c>
      <c r="C936" s="269"/>
      <c r="D936" s="86">
        <v>560</v>
      </c>
      <c r="E936" s="81">
        <v>1.5</v>
      </c>
      <c r="F936" s="62">
        <f t="shared" si="38"/>
        <v>840</v>
      </c>
    </row>
    <row r="937" spans="1:6" ht="32.1" customHeight="1">
      <c r="A937" s="118">
        <v>153514</v>
      </c>
      <c r="B937" s="268" t="s">
        <v>2217</v>
      </c>
      <c r="C937" s="269"/>
      <c r="D937" s="86">
        <v>560</v>
      </c>
      <c r="E937" s="81">
        <v>1.5</v>
      </c>
      <c r="F937" s="62">
        <f t="shared" si="38"/>
        <v>840</v>
      </c>
    </row>
    <row r="938" spans="1:6" ht="32.1" customHeight="1">
      <c r="A938" s="118">
        <v>153515</v>
      </c>
      <c r="B938" s="268" t="s">
        <v>2218</v>
      </c>
      <c r="C938" s="269"/>
      <c r="D938" s="86">
        <v>560</v>
      </c>
      <c r="E938" s="81">
        <v>1.5</v>
      </c>
      <c r="F938" s="62">
        <f t="shared" si="38"/>
        <v>840</v>
      </c>
    </row>
    <row r="939" spans="1:6" ht="32.1" customHeight="1">
      <c r="A939" s="118">
        <v>153516</v>
      </c>
      <c r="B939" s="268" t="s">
        <v>2219</v>
      </c>
      <c r="C939" s="269"/>
      <c r="D939" s="86">
        <v>560</v>
      </c>
      <c r="E939" s="81">
        <v>1.5</v>
      </c>
      <c r="F939" s="62">
        <f t="shared" si="38"/>
        <v>840</v>
      </c>
    </row>
    <row r="940" spans="1:6" ht="32.1" customHeight="1">
      <c r="A940" s="118">
        <v>153517</v>
      </c>
      <c r="B940" s="268" t="s">
        <v>2220</v>
      </c>
      <c r="C940" s="269"/>
      <c r="D940" s="86">
        <v>560</v>
      </c>
      <c r="E940" s="81">
        <v>1.5</v>
      </c>
      <c r="F940" s="62">
        <f t="shared" si="38"/>
        <v>840</v>
      </c>
    </row>
    <row r="941" spans="1:6" ht="32.1" customHeight="1">
      <c r="A941" s="119">
        <v>153518</v>
      </c>
      <c r="B941" s="279" t="s">
        <v>2221</v>
      </c>
      <c r="C941" s="280"/>
      <c r="D941" s="86">
        <v>560</v>
      </c>
      <c r="E941" s="81">
        <v>1.5</v>
      </c>
      <c r="F941" s="62">
        <f t="shared" si="38"/>
        <v>840</v>
      </c>
    </row>
    <row r="942" spans="1:6" ht="68.25" customHeight="1">
      <c r="A942" s="56" t="s">
        <v>2222</v>
      </c>
      <c r="B942" s="57"/>
      <c r="C942" s="57"/>
      <c r="D942" s="57"/>
      <c r="E942" s="57"/>
      <c r="F942" s="58"/>
    </row>
    <row r="943" spans="1:6" ht="32.1" customHeight="1">
      <c r="A943" s="117">
        <v>153550</v>
      </c>
      <c r="B943" s="281" t="s">
        <v>2223</v>
      </c>
      <c r="C943" s="282"/>
      <c r="D943" s="86">
        <v>560</v>
      </c>
      <c r="E943" s="81">
        <v>1.5</v>
      </c>
      <c r="F943" s="62">
        <f t="shared" ref="F943:F955" si="39">D943*E943</f>
        <v>840</v>
      </c>
    </row>
    <row r="944" spans="1:6" ht="32.1" customHeight="1">
      <c r="A944" s="118">
        <v>153551</v>
      </c>
      <c r="B944" s="268" t="s">
        <v>2224</v>
      </c>
      <c r="C944" s="269"/>
      <c r="D944" s="86">
        <v>560</v>
      </c>
      <c r="E944" s="81">
        <v>1.5</v>
      </c>
      <c r="F944" s="62">
        <f t="shared" si="39"/>
        <v>840</v>
      </c>
    </row>
    <row r="945" spans="1:6" ht="32.1" customHeight="1">
      <c r="A945" s="118">
        <v>153552</v>
      </c>
      <c r="B945" s="268" t="s">
        <v>2225</v>
      </c>
      <c r="C945" s="269"/>
      <c r="D945" s="86">
        <v>560</v>
      </c>
      <c r="E945" s="81">
        <v>1.5</v>
      </c>
      <c r="F945" s="62">
        <f t="shared" si="39"/>
        <v>840</v>
      </c>
    </row>
    <row r="946" spans="1:6" ht="32.1" customHeight="1">
      <c r="A946" s="118">
        <v>153553</v>
      </c>
      <c r="B946" s="268" t="s">
        <v>2226</v>
      </c>
      <c r="C946" s="269"/>
      <c r="D946" s="86">
        <v>560</v>
      </c>
      <c r="E946" s="81">
        <v>1.5</v>
      </c>
      <c r="F946" s="62">
        <f t="shared" si="39"/>
        <v>840</v>
      </c>
    </row>
    <row r="947" spans="1:6" ht="32.1" customHeight="1">
      <c r="A947" s="118">
        <v>153554</v>
      </c>
      <c r="B947" s="268" t="s">
        <v>2227</v>
      </c>
      <c r="C947" s="269"/>
      <c r="D947" s="86">
        <v>560</v>
      </c>
      <c r="E947" s="81">
        <v>1.5</v>
      </c>
      <c r="F947" s="62">
        <f t="shared" si="39"/>
        <v>840</v>
      </c>
    </row>
    <row r="948" spans="1:6" ht="32.1" customHeight="1">
      <c r="A948" s="118">
        <v>153555</v>
      </c>
      <c r="B948" s="268" t="s">
        <v>2228</v>
      </c>
      <c r="C948" s="269"/>
      <c r="D948" s="86">
        <v>560</v>
      </c>
      <c r="E948" s="81">
        <v>1.5</v>
      </c>
      <c r="F948" s="62">
        <f t="shared" si="39"/>
        <v>840</v>
      </c>
    </row>
    <row r="949" spans="1:6" ht="32.1" customHeight="1">
      <c r="A949" s="118">
        <v>153556</v>
      </c>
      <c r="B949" s="268" t="s">
        <v>2229</v>
      </c>
      <c r="C949" s="269"/>
      <c r="D949" s="86">
        <v>560</v>
      </c>
      <c r="E949" s="81">
        <v>1.5</v>
      </c>
      <c r="F949" s="62">
        <f t="shared" si="39"/>
        <v>840</v>
      </c>
    </row>
    <row r="950" spans="1:6" ht="32.1" customHeight="1">
      <c r="A950" s="118">
        <v>153557</v>
      </c>
      <c r="B950" s="268" t="s">
        <v>2230</v>
      </c>
      <c r="C950" s="269"/>
      <c r="D950" s="86">
        <v>560</v>
      </c>
      <c r="E950" s="81">
        <v>1.5</v>
      </c>
      <c r="F950" s="62">
        <f t="shared" si="39"/>
        <v>840</v>
      </c>
    </row>
    <row r="951" spans="1:6" ht="32.1" customHeight="1">
      <c r="A951" s="118">
        <v>153558</v>
      </c>
      <c r="B951" s="268" t="s">
        <v>2231</v>
      </c>
      <c r="C951" s="269"/>
      <c r="D951" s="86">
        <v>560</v>
      </c>
      <c r="E951" s="81">
        <v>1.5</v>
      </c>
      <c r="F951" s="62">
        <f t="shared" si="39"/>
        <v>840</v>
      </c>
    </row>
    <row r="952" spans="1:6" ht="32.1" customHeight="1">
      <c r="A952" s="118">
        <v>153559</v>
      </c>
      <c r="B952" s="268" t="s">
        <v>2232</v>
      </c>
      <c r="C952" s="269"/>
      <c r="D952" s="86">
        <v>560</v>
      </c>
      <c r="E952" s="81">
        <v>1.5</v>
      </c>
      <c r="F952" s="62">
        <f t="shared" si="39"/>
        <v>840</v>
      </c>
    </row>
    <row r="953" spans="1:6" ht="32.1" customHeight="1">
      <c r="A953" s="118">
        <v>153560</v>
      </c>
      <c r="B953" s="268" t="s">
        <v>2233</v>
      </c>
      <c r="C953" s="269"/>
      <c r="D953" s="86">
        <v>560</v>
      </c>
      <c r="E953" s="81">
        <v>1.5</v>
      </c>
      <c r="F953" s="62">
        <f t="shared" si="39"/>
        <v>840</v>
      </c>
    </row>
    <row r="954" spans="1:6" ht="32.1" customHeight="1">
      <c r="A954" s="118">
        <v>153561</v>
      </c>
      <c r="B954" s="268" t="s">
        <v>2234</v>
      </c>
      <c r="C954" s="269"/>
      <c r="D954" s="86">
        <v>560</v>
      </c>
      <c r="E954" s="81">
        <v>1.5</v>
      </c>
      <c r="F954" s="62">
        <f t="shared" si="39"/>
        <v>840</v>
      </c>
    </row>
    <row r="955" spans="1:6" ht="32.1" customHeight="1">
      <c r="A955" s="119">
        <v>153562</v>
      </c>
      <c r="B955" s="279" t="s">
        <v>2235</v>
      </c>
      <c r="C955" s="280"/>
      <c r="D955" s="86">
        <v>560</v>
      </c>
      <c r="E955" s="81">
        <v>1.5</v>
      </c>
      <c r="F955" s="62">
        <f t="shared" si="39"/>
        <v>840</v>
      </c>
    </row>
    <row r="956" spans="1:6" ht="75" customHeight="1">
      <c r="A956" s="56" t="s">
        <v>2236</v>
      </c>
      <c r="B956" s="57"/>
      <c r="C956" s="57"/>
      <c r="D956" s="57"/>
      <c r="E956" s="57"/>
      <c r="F956" s="58"/>
    </row>
    <row r="957" spans="1:6" ht="32.1" customHeight="1">
      <c r="A957" s="117">
        <v>153600</v>
      </c>
      <c r="B957" s="281" t="s">
        <v>2237</v>
      </c>
      <c r="C957" s="282"/>
      <c r="D957" s="86">
        <v>560</v>
      </c>
      <c r="E957" s="81">
        <v>1.5</v>
      </c>
      <c r="F957" s="62">
        <f t="shared" ref="F957:F977" si="40">D957*E957</f>
        <v>840</v>
      </c>
    </row>
    <row r="958" spans="1:6" ht="32.1" customHeight="1">
      <c r="A958" s="118">
        <v>153601</v>
      </c>
      <c r="B958" s="268" t="s">
        <v>2238</v>
      </c>
      <c r="C958" s="269"/>
      <c r="D958" s="86">
        <v>560</v>
      </c>
      <c r="E958" s="81">
        <v>1.5</v>
      </c>
      <c r="F958" s="62">
        <f t="shared" si="40"/>
        <v>840</v>
      </c>
    </row>
    <row r="959" spans="1:6" ht="32.1" customHeight="1">
      <c r="A959" s="118">
        <v>153602</v>
      </c>
      <c r="B959" s="268" t="s">
        <v>2239</v>
      </c>
      <c r="C959" s="269"/>
      <c r="D959" s="86">
        <v>560</v>
      </c>
      <c r="E959" s="81">
        <v>1.5</v>
      </c>
      <c r="F959" s="62">
        <f t="shared" si="40"/>
        <v>840</v>
      </c>
    </row>
    <row r="960" spans="1:6" ht="32.1" customHeight="1">
      <c r="A960" s="118">
        <v>153603</v>
      </c>
      <c r="B960" s="268" t="s">
        <v>2240</v>
      </c>
      <c r="C960" s="269"/>
      <c r="D960" s="86">
        <v>560</v>
      </c>
      <c r="E960" s="81">
        <v>1.5</v>
      </c>
      <c r="F960" s="62">
        <f t="shared" si="40"/>
        <v>840</v>
      </c>
    </row>
    <row r="961" spans="1:6" ht="32.1" customHeight="1">
      <c r="A961" s="118">
        <v>153604</v>
      </c>
      <c r="B961" s="268" t="s">
        <v>2241</v>
      </c>
      <c r="C961" s="269"/>
      <c r="D961" s="86">
        <v>560</v>
      </c>
      <c r="E961" s="81">
        <v>1.5</v>
      </c>
      <c r="F961" s="62">
        <f t="shared" si="40"/>
        <v>840</v>
      </c>
    </row>
    <row r="962" spans="1:6" ht="32.1" customHeight="1">
      <c r="A962" s="118">
        <v>153605</v>
      </c>
      <c r="B962" s="268" t="s">
        <v>2242</v>
      </c>
      <c r="C962" s="269"/>
      <c r="D962" s="86">
        <v>560</v>
      </c>
      <c r="E962" s="81">
        <v>1.5</v>
      </c>
      <c r="F962" s="62">
        <f t="shared" si="40"/>
        <v>840</v>
      </c>
    </row>
    <row r="963" spans="1:6" ht="32.1" customHeight="1">
      <c r="A963" s="118">
        <v>153606</v>
      </c>
      <c r="B963" s="268" t="s">
        <v>2243</v>
      </c>
      <c r="C963" s="269"/>
      <c r="D963" s="86">
        <v>560</v>
      </c>
      <c r="E963" s="81">
        <v>1.5</v>
      </c>
      <c r="F963" s="62">
        <f t="shared" si="40"/>
        <v>840</v>
      </c>
    </row>
    <row r="964" spans="1:6" ht="32.1" customHeight="1">
      <c r="A964" s="118">
        <v>153607</v>
      </c>
      <c r="B964" s="268" t="s">
        <v>2244</v>
      </c>
      <c r="C964" s="269"/>
      <c r="D964" s="86">
        <v>560</v>
      </c>
      <c r="E964" s="81">
        <v>1.5</v>
      </c>
      <c r="F964" s="62">
        <f t="shared" si="40"/>
        <v>840</v>
      </c>
    </row>
    <row r="965" spans="1:6" ht="32.1" customHeight="1">
      <c r="A965" s="118">
        <v>153608</v>
      </c>
      <c r="B965" s="268" t="s">
        <v>2245</v>
      </c>
      <c r="C965" s="269"/>
      <c r="D965" s="86">
        <v>560</v>
      </c>
      <c r="E965" s="81">
        <v>1.5</v>
      </c>
      <c r="F965" s="62">
        <f t="shared" si="40"/>
        <v>840</v>
      </c>
    </row>
    <row r="966" spans="1:6" ht="32.1" customHeight="1">
      <c r="A966" s="118">
        <v>153609</v>
      </c>
      <c r="B966" s="268" t="s">
        <v>2246</v>
      </c>
      <c r="C966" s="269"/>
      <c r="D966" s="86">
        <v>560</v>
      </c>
      <c r="E966" s="81">
        <v>1.5</v>
      </c>
      <c r="F966" s="62">
        <f t="shared" si="40"/>
        <v>840</v>
      </c>
    </row>
    <row r="967" spans="1:6" ht="32.1" customHeight="1">
      <c r="A967" s="118">
        <v>153610</v>
      </c>
      <c r="B967" s="268" t="s">
        <v>2247</v>
      </c>
      <c r="C967" s="269"/>
      <c r="D967" s="86">
        <v>560</v>
      </c>
      <c r="E967" s="81">
        <v>1.5</v>
      </c>
      <c r="F967" s="62">
        <f t="shared" si="40"/>
        <v>840</v>
      </c>
    </row>
    <row r="968" spans="1:6" ht="32.1" customHeight="1">
      <c r="A968" s="118">
        <v>153611</v>
      </c>
      <c r="B968" s="268" t="s">
        <v>2248</v>
      </c>
      <c r="C968" s="269"/>
      <c r="D968" s="86">
        <v>560</v>
      </c>
      <c r="E968" s="81">
        <v>1.5</v>
      </c>
      <c r="F968" s="62">
        <f t="shared" si="40"/>
        <v>840</v>
      </c>
    </row>
    <row r="969" spans="1:6" ht="32.1" customHeight="1">
      <c r="A969" s="118">
        <v>153612</v>
      </c>
      <c r="B969" s="268" t="s">
        <v>2249</v>
      </c>
      <c r="C969" s="269"/>
      <c r="D969" s="86">
        <v>560</v>
      </c>
      <c r="E969" s="81">
        <v>1.5</v>
      </c>
      <c r="F969" s="62">
        <f t="shared" si="40"/>
        <v>840</v>
      </c>
    </row>
    <row r="970" spans="1:6" ht="32.1" customHeight="1">
      <c r="A970" s="118">
        <v>153613</v>
      </c>
      <c r="B970" s="268" t="s">
        <v>2250</v>
      </c>
      <c r="C970" s="269"/>
      <c r="D970" s="86">
        <v>560</v>
      </c>
      <c r="E970" s="81">
        <v>1.5</v>
      </c>
      <c r="F970" s="62">
        <f t="shared" si="40"/>
        <v>840</v>
      </c>
    </row>
    <row r="971" spans="1:6" ht="32.1" customHeight="1">
      <c r="A971" s="118">
        <v>153614</v>
      </c>
      <c r="B971" s="268" t="s">
        <v>2251</v>
      </c>
      <c r="C971" s="269"/>
      <c r="D971" s="86">
        <v>560</v>
      </c>
      <c r="E971" s="81">
        <v>1.5</v>
      </c>
      <c r="F971" s="62">
        <f t="shared" si="40"/>
        <v>840</v>
      </c>
    </row>
    <row r="972" spans="1:6" ht="32.1" customHeight="1">
      <c r="A972" s="118">
        <v>153615</v>
      </c>
      <c r="B972" s="268" t="s">
        <v>2252</v>
      </c>
      <c r="C972" s="269"/>
      <c r="D972" s="86">
        <v>560</v>
      </c>
      <c r="E972" s="81">
        <v>1.5</v>
      </c>
      <c r="F972" s="62">
        <f t="shared" si="40"/>
        <v>840</v>
      </c>
    </row>
    <row r="973" spans="1:6" ht="32.1" customHeight="1">
      <c r="A973" s="118">
        <v>153616</v>
      </c>
      <c r="B973" s="268" t="s">
        <v>2253</v>
      </c>
      <c r="C973" s="269"/>
      <c r="D973" s="86">
        <v>560</v>
      </c>
      <c r="E973" s="81">
        <v>1.5</v>
      </c>
      <c r="F973" s="62">
        <f t="shared" si="40"/>
        <v>840</v>
      </c>
    </row>
    <row r="974" spans="1:6" ht="32.1" customHeight="1">
      <c r="A974" s="118">
        <v>153617</v>
      </c>
      <c r="B974" s="268" t="s">
        <v>2254</v>
      </c>
      <c r="C974" s="269"/>
      <c r="D974" s="86">
        <v>560</v>
      </c>
      <c r="E974" s="81">
        <v>1.5</v>
      </c>
      <c r="F974" s="62">
        <f t="shared" si="40"/>
        <v>840</v>
      </c>
    </row>
    <row r="975" spans="1:6" ht="32.1" customHeight="1">
      <c r="A975" s="118">
        <v>153618</v>
      </c>
      <c r="B975" s="268" t="s">
        <v>2255</v>
      </c>
      <c r="C975" s="269"/>
      <c r="D975" s="86">
        <v>560</v>
      </c>
      <c r="E975" s="81">
        <v>1.5</v>
      </c>
      <c r="F975" s="62">
        <f t="shared" si="40"/>
        <v>840</v>
      </c>
    </row>
    <row r="976" spans="1:6" ht="32.1" customHeight="1">
      <c r="A976" s="118">
        <v>153619</v>
      </c>
      <c r="B976" s="268" t="s">
        <v>2256</v>
      </c>
      <c r="C976" s="269"/>
      <c r="D976" s="86">
        <v>560</v>
      </c>
      <c r="E976" s="81">
        <v>1.5</v>
      </c>
      <c r="F976" s="62">
        <f t="shared" si="40"/>
        <v>840</v>
      </c>
    </row>
    <row r="977" spans="1:6" ht="32.1" customHeight="1">
      <c r="A977" s="119">
        <v>153620</v>
      </c>
      <c r="B977" s="279" t="s">
        <v>2257</v>
      </c>
      <c r="C977" s="280"/>
      <c r="D977" s="86">
        <v>560</v>
      </c>
      <c r="E977" s="81">
        <v>1.5</v>
      </c>
      <c r="F977" s="62">
        <f t="shared" si="40"/>
        <v>840</v>
      </c>
    </row>
    <row r="978" spans="1:6" ht="54" customHeight="1">
      <c r="A978" s="56" t="s">
        <v>2258</v>
      </c>
      <c r="B978" s="57"/>
      <c r="C978" s="57"/>
      <c r="D978" s="57"/>
      <c r="E978" s="57"/>
      <c r="F978" s="58"/>
    </row>
    <row r="979" spans="1:6" ht="32.1" customHeight="1">
      <c r="A979" s="117">
        <v>153650</v>
      </c>
      <c r="B979" s="281" t="s">
        <v>2259</v>
      </c>
      <c r="C979" s="282"/>
      <c r="D979" s="86">
        <v>560</v>
      </c>
      <c r="E979" s="81">
        <v>1.5</v>
      </c>
      <c r="F979" s="62">
        <f t="shared" ref="F979:F986" si="41">D979*E979</f>
        <v>840</v>
      </c>
    </row>
    <row r="980" spans="1:6" ht="32.1" customHeight="1">
      <c r="A980" s="118">
        <v>153651</v>
      </c>
      <c r="B980" s="268" t="s">
        <v>2260</v>
      </c>
      <c r="C980" s="269"/>
      <c r="D980" s="86">
        <v>560</v>
      </c>
      <c r="E980" s="81">
        <v>1.5</v>
      </c>
      <c r="F980" s="62">
        <f t="shared" si="41"/>
        <v>840</v>
      </c>
    </row>
    <row r="981" spans="1:6" ht="32.1" customHeight="1">
      <c r="A981" s="118">
        <v>153652</v>
      </c>
      <c r="B981" s="268" t="s">
        <v>2261</v>
      </c>
      <c r="C981" s="269"/>
      <c r="D981" s="86">
        <v>560</v>
      </c>
      <c r="E981" s="81">
        <v>1.5</v>
      </c>
      <c r="F981" s="62">
        <f t="shared" si="41"/>
        <v>840</v>
      </c>
    </row>
    <row r="982" spans="1:6" ht="32.1" customHeight="1">
      <c r="A982" s="118">
        <v>153653</v>
      </c>
      <c r="B982" s="268" t="s">
        <v>2262</v>
      </c>
      <c r="C982" s="269"/>
      <c r="D982" s="86">
        <v>560</v>
      </c>
      <c r="E982" s="81">
        <v>1.5</v>
      </c>
      <c r="F982" s="62">
        <f t="shared" si="41"/>
        <v>840</v>
      </c>
    </row>
    <row r="983" spans="1:6" ht="32.1" customHeight="1">
      <c r="A983" s="118">
        <v>153654</v>
      </c>
      <c r="B983" s="268" t="s">
        <v>2263</v>
      </c>
      <c r="C983" s="269"/>
      <c r="D983" s="86">
        <v>560</v>
      </c>
      <c r="E983" s="81">
        <v>1.5</v>
      </c>
      <c r="F983" s="62">
        <f t="shared" si="41"/>
        <v>840</v>
      </c>
    </row>
    <row r="984" spans="1:6" ht="32.1" customHeight="1">
      <c r="A984" s="118">
        <v>153655</v>
      </c>
      <c r="B984" s="268" t="s">
        <v>2264</v>
      </c>
      <c r="C984" s="269"/>
      <c r="D984" s="86">
        <v>560</v>
      </c>
      <c r="E984" s="81">
        <v>1.5</v>
      </c>
      <c r="F984" s="62">
        <f t="shared" si="41"/>
        <v>840</v>
      </c>
    </row>
    <row r="985" spans="1:6" ht="32.1" customHeight="1">
      <c r="A985" s="118">
        <v>153656</v>
      </c>
      <c r="B985" s="268" t="s">
        <v>2265</v>
      </c>
      <c r="C985" s="269"/>
      <c r="D985" s="86">
        <v>560</v>
      </c>
      <c r="E985" s="81">
        <v>1.5</v>
      </c>
      <c r="F985" s="62">
        <f t="shared" si="41"/>
        <v>840</v>
      </c>
    </row>
    <row r="986" spans="1:6" ht="32.1" customHeight="1">
      <c r="A986" s="119">
        <v>153657</v>
      </c>
      <c r="B986" s="279" t="s">
        <v>2266</v>
      </c>
      <c r="C986" s="280"/>
      <c r="D986" s="86">
        <v>560</v>
      </c>
      <c r="E986" s="81">
        <v>1.5</v>
      </c>
      <c r="F986" s="62">
        <f t="shared" si="41"/>
        <v>840</v>
      </c>
    </row>
    <row r="987" spans="1:6" ht="54" customHeight="1">
      <c r="A987" s="56" t="s">
        <v>2267</v>
      </c>
      <c r="B987" s="57"/>
      <c r="C987" s="57"/>
      <c r="D987" s="57"/>
      <c r="E987" s="57"/>
      <c r="F987" s="58"/>
    </row>
    <row r="988" spans="1:6" ht="32.1" customHeight="1">
      <c r="A988" s="117">
        <v>153700</v>
      </c>
      <c r="B988" s="281" t="s">
        <v>2268</v>
      </c>
      <c r="C988" s="282"/>
      <c r="D988" s="86">
        <v>560</v>
      </c>
      <c r="E988" s="81">
        <v>1.5</v>
      </c>
      <c r="F988" s="62">
        <f>D988*E988</f>
        <v>840</v>
      </c>
    </row>
    <row r="989" spans="1:6" ht="32.1" customHeight="1">
      <c r="A989" s="119">
        <v>153701</v>
      </c>
      <c r="B989" s="279" t="s">
        <v>2269</v>
      </c>
      <c r="C989" s="280"/>
      <c r="D989" s="86">
        <v>560</v>
      </c>
      <c r="E989" s="81">
        <v>1.5</v>
      </c>
      <c r="F989" s="62">
        <f>D989*E989</f>
        <v>840</v>
      </c>
    </row>
    <row r="990" spans="1:6" ht="62.25" customHeight="1">
      <c r="A990" s="56" t="s">
        <v>2270</v>
      </c>
      <c r="B990" s="57"/>
      <c r="C990" s="57"/>
      <c r="D990" s="57"/>
      <c r="E990" s="57"/>
      <c r="F990" s="58"/>
    </row>
    <row r="991" spans="1:6" ht="32.1" customHeight="1">
      <c r="A991" s="117">
        <v>153702</v>
      </c>
      <c r="B991" s="281" t="s">
        <v>2271</v>
      </c>
      <c r="C991" s="282"/>
      <c r="D991" s="86">
        <v>560</v>
      </c>
      <c r="E991" s="81">
        <v>1.5</v>
      </c>
      <c r="F991" s="62">
        <f t="shared" ref="F991:F997" si="42">D991*E991</f>
        <v>840</v>
      </c>
    </row>
    <row r="992" spans="1:6" ht="32.1" customHeight="1">
      <c r="A992" s="118">
        <v>153703</v>
      </c>
      <c r="B992" s="268" t="s">
        <v>2272</v>
      </c>
      <c r="C992" s="269"/>
      <c r="D992" s="86">
        <v>560</v>
      </c>
      <c r="E992" s="81">
        <v>1.5</v>
      </c>
      <c r="F992" s="62">
        <f t="shared" si="42"/>
        <v>840</v>
      </c>
    </row>
    <row r="993" spans="1:6" ht="32.1" customHeight="1">
      <c r="A993" s="118">
        <v>153704</v>
      </c>
      <c r="B993" s="268" t="s">
        <v>2273</v>
      </c>
      <c r="C993" s="269"/>
      <c r="D993" s="86">
        <v>560</v>
      </c>
      <c r="E993" s="81">
        <v>1.5</v>
      </c>
      <c r="F993" s="62">
        <f t="shared" si="42"/>
        <v>840</v>
      </c>
    </row>
    <row r="994" spans="1:6" ht="32.1" customHeight="1">
      <c r="A994" s="118">
        <v>153705</v>
      </c>
      <c r="B994" s="268" t="s">
        <v>2274</v>
      </c>
      <c r="C994" s="269"/>
      <c r="D994" s="86">
        <v>560</v>
      </c>
      <c r="E994" s="81">
        <v>1.5</v>
      </c>
      <c r="F994" s="62">
        <f t="shared" si="42"/>
        <v>840</v>
      </c>
    </row>
    <row r="995" spans="1:6" ht="32.1" customHeight="1">
      <c r="A995" s="118">
        <v>153706</v>
      </c>
      <c r="B995" s="268" t="s">
        <v>2275</v>
      </c>
      <c r="C995" s="269"/>
      <c r="D995" s="86">
        <v>560</v>
      </c>
      <c r="E995" s="81">
        <v>1.5</v>
      </c>
      <c r="F995" s="62">
        <f t="shared" si="42"/>
        <v>840</v>
      </c>
    </row>
    <row r="996" spans="1:6" ht="32.1" customHeight="1">
      <c r="A996" s="118">
        <v>153707</v>
      </c>
      <c r="B996" s="268" t="s">
        <v>2276</v>
      </c>
      <c r="C996" s="269"/>
      <c r="D996" s="86">
        <v>560</v>
      </c>
      <c r="E996" s="81">
        <v>1.5</v>
      </c>
      <c r="F996" s="62">
        <f t="shared" si="42"/>
        <v>840</v>
      </c>
    </row>
    <row r="997" spans="1:6" ht="32.1" customHeight="1">
      <c r="A997" s="119">
        <v>153708</v>
      </c>
      <c r="B997" s="279" t="s">
        <v>2277</v>
      </c>
      <c r="C997" s="280"/>
      <c r="D997" s="86">
        <v>560</v>
      </c>
      <c r="E997" s="81">
        <v>1.5</v>
      </c>
      <c r="F997" s="62">
        <f t="shared" si="42"/>
        <v>840</v>
      </c>
    </row>
    <row r="998" spans="1:6" ht="58.5" customHeight="1">
      <c r="A998" s="56" t="s">
        <v>2278</v>
      </c>
      <c r="B998" s="57"/>
      <c r="C998" s="57"/>
      <c r="D998" s="57"/>
      <c r="E998" s="57"/>
      <c r="F998" s="58"/>
    </row>
    <row r="999" spans="1:6" ht="32.1" customHeight="1">
      <c r="A999" s="117">
        <v>153750</v>
      </c>
      <c r="B999" s="281" t="s">
        <v>2279</v>
      </c>
      <c r="C999" s="282"/>
      <c r="D999" s="86">
        <v>560</v>
      </c>
      <c r="E999" s="81">
        <v>1.5</v>
      </c>
      <c r="F999" s="62">
        <f t="shared" ref="F999:F1005" si="43">D999*E999</f>
        <v>840</v>
      </c>
    </row>
    <row r="1000" spans="1:6" ht="32.1" customHeight="1">
      <c r="A1000" s="118">
        <v>153751</v>
      </c>
      <c r="B1000" s="268" t="s">
        <v>2280</v>
      </c>
      <c r="C1000" s="269"/>
      <c r="D1000" s="86">
        <v>560</v>
      </c>
      <c r="E1000" s="81">
        <v>1.5</v>
      </c>
      <c r="F1000" s="62">
        <f t="shared" si="43"/>
        <v>840</v>
      </c>
    </row>
    <row r="1001" spans="1:6" ht="32.1" customHeight="1">
      <c r="A1001" s="118">
        <v>153752</v>
      </c>
      <c r="B1001" s="268" t="s">
        <v>2281</v>
      </c>
      <c r="C1001" s="269"/>
      <c r="D1001" s="86">
        <v>560</v>
      </c>
      <c r="E1001" s="81">
        <v>1.5</v>
      </c>
      <c r="F1001" s="62">
        <f t="shared" si="43"/>
        <v>840</v>
      </c>
    </row>
    <row r="1002" spans="1:6" ht="32.1" customHeight="1">
      <c r="A1002" s="118">
        <v>153753</v>
      </c>
      <c r="B1002" s="268" t="s">
        <v>2282</v>
      </c>
      <c r="C1002" s="269"/>
      <c r="D1002" s="86">
        <v>560</v>
      </c>
      <c r="E1002" s="81">
        <v>1.5</v>
      </c>
      <c r="F1002" s="62">
        <f t="shared" si="43"/>
        <v>840</v>
      </c>
    </row>
    <row r="1003" spans="1:6" ht="32.1" customHeight="1">
      <c r="A1003" s="118">
        <v>153754</v>
      </c>
      <c r="B1003" s="268" t="s">
        <v>2283</v>
      </c>
      <c r="C1003" s="269"/>
      <c r="D1003" s="86">
        <v>560</v>
      </c>
      <c r="E1003" s="81">
        <v>1.5</v>
      </c>
      <c r="F1003" s="62">
        <f t="shared" si="43"/>
        <v>840</v>
      </c>
    </row>
    <row r="1004" spans="1:6" ht="32.1" customHeight="1">
      <c r="A1004" s="118">
        <v>153755</v>
      </c>
      <c r="B1004" s="268" t="s">
        <v>2284</v>
      </c>
      <c r="C1004" s="269"/>
      <c r="D1004" s="86">
        <v>560</v>
      </c>
      <c r="E1004" s="81">
        <v>1.5</v>
      </c>
      <c r="F1004" s="62">
        <f t="shared" si="43"/>
        <v>840</v>
      </c>
    </row>
    <row r="1005" spans="1:6" ht="32.1" customHeight="1">
      <c r="A1005" s="119">
        <v>153756</v>
      </c>
      <c r="B1005" s="279" t="s">
        <v>2285</v>
      </c>
      <c r="C1005" s="280"/>
      <c r="D1005" s="86">
        <v>560</v>
      </c>
      <c r="E1005" s="81">
        <v>1.5</v>
      </c>
      <c r="F1005" s="62">
        <f t="shared" si="43"/>
        <v>840</v>
      </c>
    </row>
    <row r="1006" spans="1:6" ht="49.5" customHeight="1">
      <c r="A1006" s="56" t="s">
        <v>2286</v>
      </c>
      <c r="B1006" s="57"/>
      <c r="C1006" s="57"/>
      <c r="D1006" s="57"/>
      <c r="E1006" s="57"/>
      <c r="F1006" s="58"/>
    </row>
    <row r="1007" spans="1:6" ht="32.1" customHeight="1">
      <c r="A1007" s="117">
        <v>153800</v>
      </c>
      <c r="B1007" s="281" t="s">
        <v>2287</v>
      </c>
      <c r="C1007" s="282"/>
      <c r="D1007" s="86">
        <v>560</v>
      </c>
      <c r="E1007" s="81">
        <v>1.5</v>
      </c>
      <c r="F1007" s="62">
        <f>D1007*E1007</f>
        <v>840</v>
      </c>
    </row>
    <row r="1008" spans="1:6" ht="32.1" customHeight="1">
      <c r="A1008" s="119">
        <v>153801</v>
      </c>
      <c r="B1008" s="279" t="s">
        <v>2288</v>
      </c>
      <c r="C1008" s="280"/>
      <c r="D1008" s="86">
        <v>560</v>
      </c>
      <c r="E1008" s="81">
        <v>1.5</v>
      </c>
      <c r="F1008" s="62">
        <f>D1008*E1008</f>
        <v>840</v>
      </c>
    </row>
    <row r="1009" spans="1:6" ht="55.5" customHeight="1">
      <c r="A1009" s="56" t="s">
        <v>2289</v>
      </c>
      <c r="B1009" s="57"/>
      <c r="C1009" s="57"/>
      <c r="D1009" s="57"/>
      <c r="E1009" s="57"/>
      <c r="F1009" s="58"/>
    </row>
    <row r="1010" spans="1:6" ht="32.1" customHeight="1">
      <c r="A1010" s="117">
        <v>153850</v>
      </c>
      <c r="B1010" s="281" t="s">
        <v>2290</v>
      </c>
      <c r="C1010" s="282"/>
      <c r="D1010" s="86">
        <v>560</v>
      </c>
      <c r="E1010" s="81">
        <v>1.5</v>
      </c>
      <c r="F1010" s="62">
        <f t="shared" ref="F1010:F1016" si="44">D1010*E1010</f>
        <v>840</v>
      </c>
    </row>
    <row r="1011" spans="1:6" ht="32.1" customHeight="1">
      <c r="A1011" s="118">
        <v>153851</v>
      </c>
      <c r="B1011" s="268" t="s">
        <v>2291</v>
      </c>
      <c r="C1011" s="269"/>
      <c r="D1011" s="86">
        <v>560</v>
      </c>
      <c r="E1011" s="81">
        <v>1.5</v>
      </c>
      <c r="F1011" s="62">
        <f t="shared" si="44"/>
        <v>840</v>
      </c>
    </row>
    <row r="1012" spans="1:6" ht="32.1" customHeight="1">
      <c r="A1012" s="118">
        <v>153852</v>
      </c>
      <c r="B1012" s="268" t="s">
        <v>2292</v>
      </c>
      <c r="C1012" s="269"/>
      <c r="D1012" s="86">
        <v>560</v>
      </c>
      <c r="E1012" s="81">
        <v>1.5</v>
      </c>
      <c r="F1012" s="62">
        <f t="shared" si="44"/>
        <v>840</v>
      </c>
    </row>
    <row r="1013" spans="1:6" ht="32.1" customHeight="1">
      <c r="A1013" s="118">
        <v>153853</v>
      </c>
      <c r="B1013" s="268" t="s">
        <v>2293</v>
      </c>
      <c r="C1013" s="269"/>
      <c r="D1013" s="86">
        <v>560</v>
      </c>
      <c r="E1013" s="81">
        <v>1.5</v>
      </c>
      <c r="F1013" s="62">
        <f t="shared" si="44"/>
        <v>840</v>
      </c>
    </row>
    <row r="1014" spans="1:6" ht="32.1" customHeight="1">
      <c r="A1014" s="118">
        <v>153854</v>
      </c>
      <c r="B1014" s="268" t="s">
        <v>2294</v>
      </c>
      <c r="C1014" s="269"/>
      <c r="D1014" s="86">
        <v>560</v>
      </c>
      <c r="E1014" s="81">
        <v>1.5</v>
      </c>
      <c r="F1014" s="62">
        <f t="shared" si="44"/>
        <v>840</v>
      </c>
    </row>
    <row r="1015" spans="1:6" ht="32.1" customHeight="1">
      <c r="A1015" s="118">
        <v>153855</v>
      </c>
      <c r="B1015" s="268" t="s">
        <v>2295</v>
      </c>
      <c r="C1015" s="269"/>
      <c r="D1015" s="86">
        <v>560</v>
      </c>
      <c r="E1015" s="81">
        <v>1.5</v>
      </c>
      <c r="F1015" s="62">
        <f t="shared" si="44"/>
        <v>840</v>
      </c>
    </row>
    <row r="1016" spans="1:6" ht="32.1" customHeight="1">
      <c r="A1016" s="119">
        <v>153856</v>
      </c>
      <c r="B1016" s="279" t="s">
        <v>2296</v>
      </c>
      <c r="C1016" s="280"/>
      <c r="D1016" s="86">
        <v>560</v>
      </c>
      <c r="E1016" s="81">
        <v>1.5</v>
      </c>
      <c r="F1016" s="62">
        <f t="shared" si="44"/>
        <v>840</v>
      </c>
    </row>
    <row r="1017" spans="1:6" ht="53.25" customHeight="1">
      <c r="A1017" s="56" t="s">
        <v>2297</v>
      </c>
      <c r="B1017" s="57"/>
      <c r="C1017" s="57"/>
      <c r="D1017" s="57"/>
      <c r="E1017" s="57"/>
      <c r="F1017" s="58"/>
    </row>
    <row r="1018" spans="1:6" ht="32.1" customHeight="1">
      <c r="A1018" s="117">
        <v>153900</v>
      </c>
      <c r="B1018" s="281" t="s">
        <v>2298</v>
      </c>
      <c r="C1018" s="282"/>
      <c r="D1018" s="86">
        <v>560</v>
      </c>
      <c r="E1018" s="81">
        <v>1.5</v>
      </c>
      <c r="F1018" s="62">
        <f>D1018*E1018</f>
        <v>840</v>
      </c>
    </row>
    <row r="1019" spans="1:6" ht="32.1" customHeight="1">
      <c r="A1019" s="118">
        <v>153901</v>
      </c>
      <c r="B1019" s="268" t="s">
        <v>2299</v>
      </c>
      <c r="C1019" s="269"/>
      <c r="D1019" s="86">
        <v>560</v>
      </c>
      <c r="E1019" s="81">
        <v>1.5</v>
      </c>
      <c r="F1019" s="62">
        <f>D1019*E1019</f>
        <v>840</v>
      </c>
    </row>
    <row r="1020" spans="1:6" ht="32.1" customHeight="1">
      <c r="A1020" s="118">
        <v>153902</v>
      </c>
      <c r="B1020" s="268" t="s">
        <v>2300</v>
      </c>
      <c r="C1020" s="269"/>
      <c r="D1020" s="86">
        <v>560</v>
      </c>
      <c r="E1020" s="81">
        <v>1.5</v>
      </c>
      <c r="F1020" s="62">
        <f>D1020*E1020</f>
        <v>840</v>
      </c>
    </row>
    <row r="1021" spans="1:6" ht="32.1" customHeight="1">
      <c r="A1021" s="118">
        <v>153903</v>
      </c>
      <c r="B1021" s="268" t="s">
        <v>2301</v>
      </c>
      <c r="C1021" s="269"/>
      <c r="D1021" s="86">
        <v>560</v>
      </c>
      <c r="E1021" s="81">
        <v>1.5</v>
      </c>
      <c r="F1021" s="62">
        <f>D1021*E1021</f>
        <v>840</v>
      </c>
    </row>
    <row r="1022" spans="1:6" ht="32.1" customHeight="1">
      <c r="A1022" s="119">
        <v>153904</v>
      </c>
      <c r="B1022" s="279" t="s">
        <v>2302</v>
      </c>
      <c r="C1022" s="280"/>
      <c r="D1022" s="86">
        <v>560</v>
      </c>
      <c r="E1022" s="81">
        <v>1.5</v>
      </c>
      <c r="F1022" s="62">
        <f>D1022*E1022</f>
        <v>840</v>
      </c>
    </row>
    <row r="1023" spans="1:6" ht="51" customHeight="1">
      <c r="A1023" s="56" t="s">
        <v>2303</v>
      </c>
      <c r="B1023" s="57"/>
      <c r="C1023" s="57"/>
      <c r="D1023" s="57"/>
      <c r="E1023" s="57"/>
      <c r="F1023" s="58"/>
    </row>
    <row r="1024" spans="1:6" ht="32.1" customHeight="1">
      <c r="A1024" s="117">
        <v>153950</v>
      </c>
      <c r="B1024" s="281" t="s">
        <v>2304</v>
      </c>
      <c r="C1024" s="282"/>
      <c r="D1024" s="86">
        <v>560</v>
      </c>
      <c r="E1024" s="81">
        <v>1.5</v>
      </c>
      <c r="F1024" s="62">
        <f t="shared" ref="F1024:F1031" si="45">D1024*E1024</f>
        <v>840</v>
      </c>
    </row>
    <row r="1025" spans="1:6" ht="32.1" customHeight="1">
      <c r="A1025" s="118">
        <v>153951</v>
      </c>
      <c r="B1025" s="268" t="s">
        <v>2305</v>
      </c>
      <c r="C1025" s="269"/>
      <c r="D1025" s="86">
        <v>560</v>
      </c>
      <c r="E1025" s="81">
        <v>1.5</v>
      </c>
      <c r="F1025" s="62">
        <f t="shared" si="45"/>
        <v>840</v>
      </c>
    </row>
    <row r="1026" spans="1:6" ht="32.1" customHeight="1">
      <c r="A1026" s="118">
        <v>153952</v>
      </c>
      <c r="B1026" s="268" t="s">
        <v>2306</v>
      </c>
      <c r="C1026" s="269"/>
      <c r="D1026" s="86">
        <v>560</v>
      </c>
      <c r="E1026" s="81">
        <v>1.5</v>
      </c>
      <c r="F1026" s="62">
        <f t="shared" si="45"/>
        <v>840</v>
      </c>
    </row>
    <row r="1027" spans="1:6" ht="32.1" customHeight="1">
      <c r="A1027" s="118">
        <v>153953</v>
      </c>
      <c r="B1027" s="268" t="s">
        <v>2307</v>
      </c>
      <c r="C1027" s="269"/>
      <c r="D1027" s="86">
        <v>560</v>
      </c>
      <c r="E1027" s="81">
        <v>1.5</v>
      </c>
      <c r="F1027" s="62">
        <f t="shared" si="45"/>
        <v>840</v>
      </c>
    </row>
    <row r="1028" spans="1:6" ht="32.1" customHeight="1">
      <c r="A1028" s="118">
        <v>153954</v>
      </c>
      <c r="B1028" s="268" t="s">
        <v>2308</v>
      </c>
      <c r="C1028" s="269"/>
      <c r="D1028" s="86">
        <v>560</v>
      </c>
      <c r="E1028" s="81">
        <v>1.5</v>
      </c>
      <c r="F1028" s="62">
        <f t="shared" si="45"/>
        <v>840</v>
      </c>
    </row>
    <row r="1029" spans="1:6" ht="32.1" customHeight="1">
      <c r="A1029" s="118">
        <v>153955</v>
      </c>
      <c r="B1029" s="268" t="s">
        <v>2309</v>
      </c>
      <c r="C1029" s="269"/>
      <c r="D1029" s="86">
        <v>560</v>
      </c>
      <c r="E1029" s="81">
        <v>1.5</v>
      </c>
      <c r="F1029" s="62">
        <f t="shared" si="45"/>
        <v>840</v>
      </c>
    </row>
    <row r="1030" spans="1:6" ht="32.1" customHeight="1">
      <c r="A1030" s="118">
        <v>153956</v>
      </c>
      <c r="B1030" s="268" t="s">
        <v>2310</v>
      </c>
      <c r="C1030" s="269"/>
      <c r="D1030" s="86">
        <v>560</v>
      </c>
      <c r="E1030" s="81">
        <v>1.5</v>
      </c>
      <c r="F1030" s="62">
        <f t="shared" si="45"/>
        <v>840</v>
      </c>
    </row>
    <row r="1031" spans="1:6" ht="32.1" customHeight="1">
      <c r="A1031" s="119">
        <v>153957</v>
      </c>
      <c r="B1031" s="279" t="s">
        <v>2311</v>
      </c>
      <c r="C1031" s="280"/>
      <c r="D1031" s="86">
        <v>560</v>
      </c>
      <c r="E1031" s="81">
        <v>1.5</v>
      </c>
      <c r="F1031" s="62">
        <f t="shared" si="45"/>
        <v>840</v>
      </c>
    </row>
    <row r="1032" spans="1:6" ht="49.5" customHeight="1">
      <c r="A1032" s="56" t="s">
        <v>2312</v>
      </c>
      <c r="B1032" s="57"/>
      <c r="C1032" s="57"/>
      <c r="D1032" s="57"/>
      <c r="E1032" s="57"/>
      <c r="F1032" s="58"/>
    </row>
    <row r="1033" spans="1:6" ht="32.1" customHeight="1">
      <c r="A1033" s="117">
        <v>154000</v>
      </c>
      <c r="B1033" s="281" t="s">
        <v>2313</v>
      </c>
      <c r="C1033" s="282"/>
      <c r="D1033" s="86">
        <v>560</v>
      </c>
      <c r="E1033" s="81">
        <v>1.5</v>
      </c>
      <c r="F1033" s="62">
        <f t="shared" ref="F1033:F1052" si="46">D1033*E1033</f>
        <v>840</v>
      </c>
    </row>
    <row r="1034" spans="1:6" ht="32.1" customHeight="1">
      <c r="A1034" s="118">
        <v>154001</v>
      </c>
      <c r="B1034" s="268" t="s">
        <v>2314</v>
      </c>
      <c r="C1034" s="269"/>
      <c r="D1034" s="86">
        <v>560</v>
      </c>
      <c r="E1034" s="81">
        <v>1.5</v>
      </c>
      <c r="F1034" s="62">
        <f t="shared" si="46"/>
        <v>840</v>
      </c>
    </row>
    <row r="1035" spans="1:6" ht="32.1" customHeight="1">
      <c r="A1035" s="118">
        <v>154002</v>
      </c>
      <c r="B1035" s="268" t="s">
        <v>2315</v>
      </c>
      <c r="C1035" s="269"/>
      <c r="D1035" s="86">
        <v>560</v>
      </c>
      <c r="E1035" s="81">
        <v>1.5</v>
      </c>
      <c r="F1035" s="62">
        <f t="shared" si="46"/>
        <v>840</v>
      </c>
    </row>
    <row r="1036" spans="1:6" ht="32.1" customHeight="1">
      <c r="A1036" s="118">
        <v>154003</v>
      </c>
      <c r="B1036" s="268" t="s">
        <v>2316</v>
      </c>
      <c r="C1036" s="269"/>
      <c r="D1036" s="86">
        <v>560</v>
      </c>
      <c r="E1036" s="81">
        <v>1.5</v>
      </c>
      <c r="F1036" s="62">
        <f t="shared" si="46"/>
        <v>840</v>
      </c>
    </row>
    <row r="1037" spans="1:6" ht="32.1" customHeight="1">
      <c r="A1037" s="118">
        <v>154004</v>
      </c>
      <c r="B1037" s="268" t="s">
        <v>2317</v>
      </c>
      <c r="C1037" s="269"/>
      <c r="D1037" s="86">
        <v>1150</v>
      </c>
      <c r="E1037" s="81">
        <v>1.5</v>
      </c>
      <c r="F1037" s="62">
        <f t="shared" si="46"/>
        <v>1725</v>
      </c>
    </row>
    <row r="1038" spans="1:6" ht="32.1" customHeight="1">
      <c r="A1038" s="118">
        <v>154005</v>
      </c>
      <c r="B1038" s="268" t="s">
        <v>2318</v>
      </c>
      <c r="C1038" s="269"/>
      <c r="D1038" s="86">
        <v>560</v>
      </c>
      <c r="E1038" s="81">
        <v>1.5</v>
      </c>
      <c r="F1038" s="62">
        <f t="shared" si="46"/>
        <v>840</v>
      </c>
    </row>
    <row r="1039" spans="1:6" ht="32.1" customHeight="1">
      <c r="A1039" s="118">
        <v>154006</v>
      </c>
      <c r="B1039" s="268" t="s">
        <v>2319</v>
      </c>
      <c r="C1039" s="269"/>
      <c r="D1039" s="86">
        <v>560</v>
      </c>
      <c r="E1039" s="81">
        <v>1.5</v>
      </c>
      <c r="F1039" s="62">
        <f t="shared" si="46"/>
        <v>840</v>
      </c>
    </row>
    <row r="1040" spans="1:6" ht="32.1" customHeight="1">
      <c r="A1040" s="118">
        <v>154007</v>
      </c>
      <c r="B1040" s="268" t="s">
        <v>2320</v>
      </c>
      <c r="C1040" s="269"/>
      <c r="D1040" s="86">
        <v>560</v>
      </c>
      <c r="E1040" s="81">
        <v>1.5</v>
      </c>
      <c r="F1040" s="62">
        <f t="shared" si="46"/>
        <v>840</v>
      </c>
    </row>
    <row r="1041" spans="1:6" ht="32.1" customHeight="1">
      <c r="A1041" s="118">
        <v>154008</v>
      </c>
      <c r="B1041" s="268" t="s">
        <v>2321</v>
      </c>
      <c r="C1041" s="269"/>
      <c r="D1041" s="86">
        <v>560</v>
      </c>
      <c r="E1041" s="81">
        <v>1.5</v>
      </c>
      <c r="F1041" s="62">
        <f t="shared" si="46"/>
        <v>840</v>
      </c>
    </row>
    <row r="1042" spans="1:6" ht="32.1" customHeight="1">
      <c r="A1042" s="118">
        <v>154009</v>
      </c>
      <c r="B1042" s="268" t="s">
        <v>2322</v>
      </c>
      <c r="C1042" s="269"/>
      <c r="D1042" s="86">
        <v>560</v>
      </c>
      <c r="E1042" s="81">
        <v>1.5</v>
      </c>
      <c r="F1042" s="62">
        <f t="shared" si="46"/>
        <v>840</v>
      </c>
    </row>
    <row r="1043" spans="1:6" ht="32.1" customHeight="1">
      <c r="A1043" s="118">
        <v>154010</v>
      </c>
      <c r="B1043" s="268" t="s">
        <v>2323</v>
      </c>
      <c r="C1043" s="269"/>
      <c r="D1043" s="86">
        <v>560</v>
      </c>
      <c r="E1043" s="81">
        <v>1.5</v>
      </c>
      <c r="F1043" s="62">
        <f t="shared" si="46"/>
        <v>840</v>
      </c>
    </row>
    <row r="1044" spans="1:6" ht="32.1" customHeight="1">
      <c r="A1044" s="118">
        <v>154011</v>
      </c>
      <c r="B1044" s="268" t="s">
        <v>2324</v>
      </c>
      <c r="C1044" s="269"/>
      <c r="D1044" s="86">
        <v>560</v>
      </c>
      <c r="E1044" s="81">
        <v>1.5</v>
      </c>
      <c r="F1044" s="62">
        <f t="shared" si="46"/>
        <v>840</v>
      </c>
    </row>
    <row r="1045" spans="1:6" ht="32.1" customHeight="1">
      <c r="A1045" s="118">
        <v>154012</v>
      </c>
      <c r="B1045" s="268" t="s">
        <v>2325</v>
      </c>
      <c r="C1045" s="269"/>
      <c r="D1045" s="86">
        <v>560</v>
      </c>
      <c r="E1045" s="81">
        <v>1.5</v>
      </c>
      <c r="F1045" s="62">
        <f t="shared" si="46"/>
        <v>840</v>
      </c>
    </row>
    <row r="1046" spans="1:6" ht="32.1" customHeight="1">
      <c r="A1046" s="118">
        <v>154013</v>
      </c>
      <c r="B1046" s="268" t="s">
        <v>2326</v>
      </c>
      <c r="C1046" s="269"/>
      <c r="D1046" s="86">
        <v>560</v>
      </c>
      <c r="E1046" s="81">
        <v>1.5</v>
      </c>
      <c r="F1046" s="62">
        <f t="shared" si="46"/>
        <v>840</v>
      </c>
    </row>
    <row r="1047" spans="1:6" ht="32.1" customHeight="1">
      <c r="A1047" s="118">
        <v>154014</v>
      </c>
      <c r="B1047" s="268" t="s">
        <v>2327</v>
      </c>
      <c r="C1047" s="269"/>
      <c r="D1047" s="86">
        <v>560</v>
      </c>
      <c r="E1047" s="81">
        <v>1.5</v>
      </c>
      <c r="F1047" s="62">
        <f t="shared" si="46"/>
        <v>840</v>
      </c>
    </row>
    <row r="1048" spans="1:6" ht="32.1" customHeight="1">
      <c r="A1048" s="118">
        <v>154015</v>
      </c>
      <c r="B1048" s="268" t="s">
        <v>2328</v>
      </c>
      <c r="C1048" s="269"/>
      <c r="D1048" s="86">
        <v>560</v>
      </c>
      <c r="E1048" s="81">
        <v>1.5</v>
      </c>
      <c r="F1048" s="62">
        <f t="shared" si="46"/>
        <v>840</v>
      </c>
    </row>
    <row r="1049" spans="1:6" ht="32.1" customHeight="1">
      <c r="A1049" s="118">
        <v>154016</v>
      </c>
      <c r="B1049" s="268" t="s">
        <v>2329</v>
      </c>
      <c r="C1049" s="269"/>
      <c r="D1049" s="86">
        <v>560</v>
      </c>
      <c r="E1049" s="81">
        <v>1.5</v>
      </c>
      <c r="F1049" s="62">
        <f t="shared" si="46"/>
        <v>840</v>
      </c>
    </row>
    <row r="1050" spans="1:6" ht="32.1" customHeight="1">
      <c r="A1050" s="118">
        <v>154017</v>
      </c>
      <c r="B1050" s="268" t="s">
        <v>2330</v>
      </c>
      <c r="C1050" s="269"/>
      <c r="D1050" s="86">
        <v>560</v>
      </c>
      <c r="E1050" s="81">
        <v>1.5</v>
      </c>
      <c r="F1050" s="62">
        <f t="shared" si="46"/>
        <v>840</v>
      </c>
    </row>
    <row r="1051" spans="1:6" ht="32.1" customHeight="1">
      <c r="A1051" s="118">
        <v>154018</v>
      </c>
      <c r="B1051" s="268" t="s">
        <v>2331</v>
      </c>
      <c r="C1051" s="269"/>
      <c r="D1051" s="86">
        <v>560</v>
      </c>
      <c r="E1051" s="81">
        <v>1.5</v>
      </c>
      <c r="F1051" s="62">
        <f t="shared" si="46"/>
        <v>840</v>
      </c>
    </row>
    <row r="1052" spans="1:6" ht="32.1" customHeight="1">
      <c r="A1052" s="119">
        <v>154019</v>
      </c>
      <c r="B1052" s="279" t="s">
        <v>2332</v>
      </c>
      <c r="C1052" s="280"/>
      <c r="D1052" s="86">
        <v>560</v>
      </c>
      <c r="E1052" s="81">
        <v>1.5</v>
      </c>
      <c r="F1052" s="62">
        <f t="shared" si="46"/>
        <v>840</v>
      </c>
    </row>
    <row r="1053" spans="1:6" ht="45.75" customHeight="1">
      <c r="A1053" s="56" t="s">
        <v>2333</v>
      </c>
      <c r="B1053" s="57"/>
      <c r="C1053" s="57"/>
      <c r="D1053" s="57"/>
      <c r="E1053" s="57"/>
      <c r="F1053" s="58"/>
    </row>
    <row r="1054" spans="1:6" ht="32.1" customHeight="1">
      <c r="A1054" s="117">
        <v>154050</v>
      </c>
      <c r="B1054" s="281" t="s">
        <v>2334</v>
      </c>
      <c r="C1054" s="282"/>
      <c r="D1054" s="86">
        <v>560</v>
      </c>
      <c r="E1054" s="81">
        <v>1.5</v>
      </c>
      <c r="F1054" s="62">
        <f t="shared" ref="F1054:F1064" si="47">D1054*E1054</f>
        <v>840</v>
      </c>
    </row>
    <row r="1055" spans="1:6" ht="32.1" customHeight="1">
      <c r="A1055" s="118">
        <v>154051</v>
      </c>
      <c r="B1055" s="268" t="s">
        <v>2335</v>
      </c>
      <c r="C1055" s="269"/>
      <c r="D1055" s="86">
        <v>560</v>
      </c>
      <c r="E1055" s="81">
        <v>1.5</v>
      </c>
      <c r="F1055" s="62">
        <f t="shared" si="47"/>
        <v>840</v>
      </c>
    </row>
    <row r="1056" spans="1:6" ht="32.1" customHeight="1">
      <c r="A1056" s="118">
        <v>154052</v>
      </c>
      <c r="B1056" s="268" t="s">
        <v>2336</v>
      </c>
      <c r="C1056" s="269"/>
      <c r="D1056" s="86">
        <v>560</v>
      </c>
      <c r="E1056" s="81">
        <v>1.5</v>
      </c>
      <c r="F1056" s="62">
        <f t="shared" si="47"/>
        <v>840</v>
      </c>
    </row>
    <row r="1057" spans="1:6" ht="32.1" customHeight="1">
      <c r="A1057" s="118">
        <v>154053</v>
      </c>
      <c r="B1057" s="268" t="s">
        <v>2337</v>
      </c>
      <c r="C1057" s="269"/>
      <c r="D1057" s="86">
        <v>560</v>
      </c>
      <c r="E1057" s="81">
        <v>1.5</v>
      </c>
      <c r="F1057" s="62">
        <f t="shared" si="47"/>
        <v>840</v>
      </c>
    </row>
    <row r="1058" spans="1:6" ht="32.1" customHeight="1">
      <c r="A1058" s="118">
        <v>154054</v>
      </c>
      <c r="B1058" s="268" t="s">
        <v>2338</v>
      </c>
      <c r="C1058" s="269"/>
      <c r="D1058" s="86">
        <v>560</v>
      </c>
      <c r="E1058" s="81">
        <v>1.5</v>
      </c>
      <c r="F1058" s="62">
        <f t="shared" si="47"/>
        <v>840</v>
      </c>
    </row>
    <row r="1059" spans="1:6" ht="32.1" customHeight="1">
      <c r="A1059" s="118">
        <v>154055</v>
      </c>
      <c r="B1059" s="268" t="s">
        <v>2339</v>
      </c>
      <c r="C1059" s="269"/>
      <c r="D1059" s="86">
        <v>560</v>
      </c>
      <c r="E1059" s="81">
        <v>1.5</v>
      </c>
      <c r="F1059" s="62">
        <f t="shared" si="47"/>
        <v>840</v>
      </c>
    </row>
    <row r="1060" spans="1:6" ht="32.1" customHeight="1">
      <c r="A1060" s="118">
        <v>154056</v>
      </c>
      <c r="B1060" s="268" t="s">
        <v>2340</v>
      </c>
      <c r="C1060" s="269"/>
      <c r="D1060" s="86">
        <v>560</v>
      </c>
      <c r="E1060" s="81">
        <v>1.5</v>
      </c>
      <c r="F1060" s="62">
        <f t="shared" si="47"/>
        <v>840</v>
      </c>
    </row>
    <row r="1061" spans="1:6" ht="32.1" customHeight="1">
      <c r="A1061" s="118">
        <v>154057</v>
      </c>
      <c r="B1061" s="268" t="s">
        <v>2341</v>
      </c>
      <c r="C1061" s="269"/>
      <c r="D1061" s="86">
        <v>560</v>
      </c>
      <c r="E1061" s="81">
        <v>1.5</v>
      </c>
      <c r="F1061" s="62">
        <f t="shared" si="47"/>
        <v>840</v>
      </c>
    </row>
    <row r="1062" spans="1:6" ht="32.1" customHeight="1">
      <c r="A1062" s="118">
        <v>154058</v>
      </c>
      <c r="B1062" s="268" t="s">
        <v>2342</v>
      </c>
      <c r="C1062" s="269"/>
      <c r="D1062" s="86">
        <v>560</v>
      </c>
      <c r="E1062" s="81">
        <v>1.5</v>
      </c>
      <c r="F1062" s="62">
        <f t="shared" si="47"/>
        <v>840</v>
      </c>
    </row>
    <row r="1063" spans="1:6" ht="32.1" customHeight="1">
      <c r="A1063" s="118">
        <v>154059</v>
      </c>
      <c r="B1063" s="268" t="s">
        <v>2343</v>
      </c>
      <c r="C1063" s="269"/>
      <c r="D1063" s="86">
        <v>560</v>
      </c>
      <c r="E1063" s="81">
        <v>1.5</v>
      </c>
      <c r="F1063" s="62">
        <f t="shared" si="47"/>
        <v>840</v>
      </c>
    </row>
    <row r="1064" spans="1:6" ht="32.1" customHeight="1">
      <c r="A1064" s="119">
        <v>154060</v>
      </c>
      <c r="B1064" s="279" t="s">
        <v>2344</v>
      </c>
      <c r="C1064" s="280"/>
      <c r="D1064" s="86">
        <v>560</v>
      </c>
      <c r="E1064" s="81">
        <v>1.5</v>
      </c>
      <c r="F1064" s="62">
        <f t="shared" si="47"/>
        <v>840</v>
      </c>
    </row>
    <row r="1065" spans="1:6" ht="55.5" customHeight="1">
      <c r="A1065" s="56" t="s">
        <v>2345</v>
      </c>
      <c r="B1065" s="57"/>
      <c r="C1065" s="57"/>
      <c r="D1065" s="57"/>
      <c r="E1065" s="57"/>
      <c r="F1065" s="58"/>
    </row>
    <row r="1066" spans="1:6" ht="32.1" customHeight="1">
      <c r="A1066" s="117">
        <v>154100</v>
      </c>
      <c r="B1066" s="281" t="s">
        <v>2346</v>
      </c>
      <c r="C1066" s="282"/>
      <c r="D1066" s="86">
        <v>560</v>
      </c>
      <c r="E1066" s="81">
        <v>1.5</v>
      </c>
      <c r="F1066" s="62">
        <f t="shared" ref="F1066:F1080" si="48">D1066*E1066</f>
        <v>840</v>
      </c>
    </row>
    <row r="1067" spans="1:6" ht="32.1" customHeight="1">
      <c r="A1067" s="118">
        <v>154101</v>
      </c>
      <c r="B1067" s="268" t="s">
        <v>2347</v>
      </c>
      <c r="C1067" s="269"/>
      <c r="D1067" s="86">
        <v>560</v>
      </c>
      <c r="E1067" s="81">
        <v>1.5</v>
      </c>
      <c r="F1067" s="62">
        <f t="shared" si="48"/>
        <v>840</v>
      </c>
    </row>
    <row r="1068" spans="1:6" ht="32.1" customHeight="1">
      <c r="A1068" s="118">
        <v>154102</v>
      </c>
      <c r="B1068" s="268" t="s">
        <v>2348</v>
      </c>
      <c r="C1068" s="269"/>
      <c r="D1068" s="86">
        <v>560</v>
      </c>
      <c r="E1068" s="81">
        <v>1.5</v>
      </c>
      <c r="F1068" s="62">
        <f t="shared" si="48"/>
        <v>840</v>
      </c>
    </row>
    <row r="1069" spans="1:6" ht="32.1" customHeight="1">
      <c r="A1069" s="118">
        <v>154103</v>
      </c>
      <c r="B1069" s="268" t="s">
        <v>2349</v>
      </c>
      <c r="C1069" s="269"/>
      <c r="D1069" s="86">
        <v>560</v>
      </c>
      <c r="E1069" s="81">
        <v>1.5</v>
      </c>
      <c r="F1069" s="62">
        <f t="shared" si="48"/>
        <v>840</v>
      </c>
    </row>
    <row r="1070" spans="1:6" ht="32.1" customHeight="1">
      <c r="A1070" s="118">
        <v>154104</v>
      </c>
      <c r="B1070" s="268" t="s">
        <v>2350</v>
      </c>
      <c r="C1070" s="269"/>
      <c r="D1070" s="86">
        <v>560</v>
      </c>
      <c r="E1070" s="81">
        <v>1.5</v>
      </c>
      <c r="F1070" s="62">
        <f t="shared" si="48"/>
        <v>840</v>
      </c>
    </row>
    <row r="1071" spans="1:6" ht="32.1" customHeight="1">
      <c r="A1071" s="118">
        <v>154105</v>
      </c>
      <c r="B1071" s="268" t="s">
        <v>2351</v>
      </c>
      <c r="C1071" s="269"/>
      <c r="D1071" s="86">
        <v>560</v>
      </c>
      <c r="E1071" s="81">
        <v>1.5</v>
      </c>
      <c r="F1071" s="62">
        <f t="shared" si="48"/>
        <v>840</v>
      </c>
    </row>
    <row r="1072" spans="1:6" ht="32.1" customHeight="1">
      <c r="A1072" s="118">
        <v>154106</v>
      </c>
      <c r="B1072" s="268" t="s">
        <v>2352</v>
      </c>
      <c r="C1072" s="269"/>
      <c r="D1072" s="86">
        <v>560</v>
      </c>
      <c r="E1072" s="81">
        <v>1.5</v>
      </c>
      <c r="F1072" s="62">
        <f t="shared" si="48"/>
        <v>840</v>
      </c>
    </row>
    <row r="1073" spans="1:6" ht="32.1" customHeight="1">
      <c r="A1073" s="118">
        <v>154107</v>
      </c>
      <c r="B1073" s="268" t="s">
        <v>2353</v>
      </c>
      <c r="C1073" s="269"/>
      <c r="D1073" s="86">
        <v>560</v>
      </c>
      <c r="E1073" s="81">
        <v>1.5</v>
      </c>
      <c r="F1073" s="62">
        <f t="shared" si="48"/>
        <v>840</v>
      </c>
    </row>
    <row r="1074" spans="1:6" ht="32.1" customHeight="1">
      <c r="A1074" s="118">
        <v>154108</v>
      </c>
      <c r="B1074" s="268" t="s">
        <v>2354</v>
      </c>
      <c r="C1074" s="269"/>
      <c r="D1074" s="86">
        <v>560</v>
      </c>
      <c r="E1074" s="81">
        <v>1.5</v>
      </c>
      <c r="F1074" s="62">
        <f t="shared" si="48"/>
        <v>840</v>
      </c>
    </row>
    <row r="1075" spans="1:6" ht="32.1" customHeight="1">
      <c r="A1075" s="118">
        <v>154109</v>
      </c>
      <c r="B1075" s="268" t="s">
        <v>2355</v>
      </c>
      <c r="C1075" s="269"/>
      <c r="D1075" s="86">
        <v>560</v>
      </c>
      <c r="E1075" s="81">
        <v>1.5</v>
      </c>
      <c r="F1075" s="62">
        <f t="shared" si="48"/>
        <v>840</v>
      </c>
    </row>
    <row r="1076" spans="1:6" ht="32.1" customHeight="1">
      <c r="A1076" s="118">
        <v>154110</v>
      </c>
      <c r="B1076" s="268" t="s">
        <v>2356</v>
      </c>
      <c r="C1076" s="269"/>
      <c r="D1076" s="86">
        <v>560</v>
      </c>
      <c r="E1076" s="81">
        <v>1.5</v>
      </c>
      <c r="F1076" s="62">
        <f t="shared" si="48"/>
        <v>840</v>
      </c>
    </row>
    <row r="1077" spans="1:6" ht="32.1" customHeight="1">
      <c r="A1077" s="118">
        <v>154111</v>
      </c>
      <c r="B1077" s="268" t="s">
        <v>2357</v>
      </c>
      <c r="C1077" s="269"/>
      <c r="D1077" s="86">
        <v>560</v>
      </c>
      <c r="E1077" s="81">
        <v>1.5</v>
      </c>
      <c r="F1077" s="62">
        <f t="shared" si="48"/>
        <v>840</v>
      </c>
    </row>
    <row r="1078" spans="1:6" ht="32.1" customHeight="1">
      <c r="A1078" s="118">
        <v>154112</v>
      </c>
      <c r="B1078" s="268" t="s">
        <v>2358</v>
      </c>
      <c r="C1078" s="269"/>
      <c r="D1078" s="86">
        <v>560</v>
      </c>
      <c r="E1078" s="81">
        <v>1.5</v>
      </c>
      <c r="F1078" s="62">
        <f t="shared" si="48"/>
        <v>840</v>
      </c>
    </row>
    <row r="1079" spans="1:6" ht="32.1" customHeight="1">
      <c r="A1079" s="118">
        <v>154113</v>
      </c>
      <c r="B1079" s="268" t="s">
        <v>2359</v>
      </c>
      <c r="C1079" s="269"/>
      <c r="D1079" s="86">
        <v>560</v>
      </c>
      <c r="E1079" s="81">
        <v>1.5</v>
      </c>
      <c r="F1079" s="62">
        <f t="shared" si="48"/>
        <v>840</v>
      </c>
    </row>
    <row r="1080" spans="1:6" ht="32.1" customHeight="1">
      <c r="A1080" s="119">
        <v>154114</v>
      </c>
      <c r="B1080" s="279" t="s">
        <v>2360</v>
      </c>
      <c r="C1080" s="280"/>
      <c r="D1080" s="86">
        <v>560</v>
      </c>
      <c r="E1080" s="81">
        <v>1.5</v>
      </c>
      <c r="F1080" s="62">
        <f t="shared" si="48"/>
        <v>840</v>
      </c>
    </row>
    <row r="1081" spans="1:6" ht="56.25" customHeight="1">
      <c r="A1081" s="56" t="s">
        <v>2361</v>
      </c>
      <c r="B1081" s="57"/>
      <c r="C1081" s="57"/>
      <c r="D1081" s="57"/>
      <c r="E1081" s="57"/>
      <c r="F1081" s="58"/>
    </row>
    <row r="1082" spans="1:6" ht="32.1" customHeight="1">
      <c r="A1082" s="117">
        <v>154150</v>
      </c>
      <c r="B1082" s="281" t="s">
        <v>2362</v>
      </c>
      <c r="C1082" s="282"/>
      <c r="D1082" s="86">
        <v>560</v>
      </c>
      <c r="E1082" s="81">
        <v>1.5</v>
      </c>
      <c r="F1082" s="62">
        <f t="shared" ref="F1082:F1088" si="49">D1082*E1082</f>
        <v>840</v>
      </c>
    </row>
    <row r="1083" spans="1:6" ht="32.1" customHeight="1">
      <c r="A1083" s="118">
        <v>154151</v>
      </c>
      <c r="B1083" s="268" t="s">
        <v>2363</v>
      </c>
      <c r="C1083" s="269"/>
      <c r="D1083" s="86">
        <v>560</v>
      </c>
      <c r="E1083" s="81">
        <v>1.5</v>
      </c>
      <c r="F1083" s="62">
        <f t="shared" si="49"/>
        <v>840</v>
      </c>
    </row>
    <row r="1084" spans="1:6" ht="32.1" customHeight="1">
      <c r="A1084" s="118">
        <v>154152</v>
      </c>
      <c r="B1084" s="268" t="s">
        <v>2364</v>
      </c>
      <c r="C1084" s="269"/>
      <c r="D1084" s="86">
        <v>560</v>
      </c>
      <c r="E1084" s="81">
        <v>1.5</v>
      </c>
      <c r="F1084" s="62">
        <f t="shared" si="49"/>
        <v>840</v>
      </c>
    </row>
    <row r="1085" spans="1:6" ht="32.1" customHeight="1">
      <c r="A1085" s="118">
        <v>154153</v>
      </c>
      <c r="B1085" s="268" t="s">
        <v>2365</v>
      </c>
      <c r="C1085" s="269"/>
      <c r="D1085" s="86">
        <v>560</v>
      </c>
      <c r="E1085" s="81">
        <v>1.5</v>
      </c>
      <c r="F1085" s="62">
        <f t="shared" si="49"/>
        <v>840</v>
      </c>
    </row>
    <row r="1086" spans="1:6" ht="32.1" customHeight="1">
      <c r="A1086" s="118">
        <v>154154</v>
      </c>
      <c r="B1086" s="268" t="s">
        <v>2366</v>
      </c>
      <c r="C1086" s="269"/>
      <c r="D1086" s="86">
        <v>560</v>
      </c>
      <c r="E1086" s="81">
        <v>1.5</v>
      </c>
      <c r="F1086" s="62">
        <f t="shared" si="49"/>
        <v>840</v>
      </c>
    </row>
    <row r="1087" spans="1:6" ht="32.1" customHeight="1">
      <c r="A1087" s="118">
        <v>154155</v>
      </c>
      <c r="B1087" s="268" t="s">
        <v>2367</v>
      </c>
      <c r="C1087" s="269"/>
      <c r="D1087" s="86">
        <v>560</v>
      </c>
      <c r="E1087" s="81">
        <v>1.5</v>
      </c>
      <c r="F1087" s="62">
        <f t="shared" si="49"/>
        <v>840</v>
      </c>
    </row>
    <row r="1088" spans="1:6" ht="32.1" customHeight="1">
      <c r="A1088" s="119">
        <v>154156</v>
      </c>
      <c r="B1088" s="279" t="s">
        <v>2368</v>
      </c>
      <c r="C1088" s="280"/>
      <c r="D1088" s="86">
        <v>560</v>
      </c>
      <c r="E1088" s="81">
        <v>1.5</v>
      </c>
      <c r="F1088" s="62">
        <f t="shared" si="49"/>
        <v>840</v>
      </c>
    </row>
    <row r="1089" spans="1:6" ht="57.75" customHeight="1">
      <c r="A1089" s="56" t="s">
        <v>2369</v>
      </c>
      <c r="B1089" s="57"/>
      <c r="C1089" s="57"/>
      <c r="D1089" s="57"/>
      <c r="E1089" s="57"/>
      <c r="F1089" s="58"/>
    </row>
    <row r="1090" spans="1:6" ht="32.1" customHeight="1">
      <c r="A1090" s="117">
        <v>154200</v>
      </c>
      <c r="B1090" s="281" t="s">
        <v>2370</v>
      </c>
      <c r="C1090" s="282"/>
      <c r="D1090" s="86">
        <v>560</v>
      </c>
      <c r="E1090" s="81">
        <v>1.5</v>
      </c>
      <c r="F1090" s="62">
        <f>D1090*E1090</f>
        <v>840</v>
      </c>
    </row>
    <row r="1091" spans="1:6" ht="32.1" customHeight="1">
      <c r="A1091" s="118">
        <v>154201</v>
      </c>
      <c r="B1091" s="268" t="s">
        <v>2371</v>
      </c>
      <c r="C1091" s="269"/>
      <c r="D1091" s="86">
        <v>560</v>
      </c>
      <c r="E1091" s="81">
        <v>1.5</v>
      </c>
      <c r="F1091" s="62">
        <f>D1091*E1091</f>
        <v>840</v>
      </c>
    </row>
    <row r="1092" spans="1:6" ht="32.1" customHeight="1">
      <c r="A1092" s="118">
        <v>154202</v>
      </c>
      <c r="B1092" s="268" t="s">
        <v>2372</v>
      </c>
      <c r="C1092" s="269"/>
      <c r="D1092" s="86">
        <v>560</v>
      </c>
      <c r="E1092" s="81">
        <v>1.5</v>
      </c>
      <c r="F1092" s="62">
        <f>D1092*E1092</f>
        <v>840</v>
      </c>
    </row>
    <row r="1093" spans="1:6" ht="32.1" customHeight="1">
      <c r="A1093" s="118">
        <v>154203</v>
      </c>
      <c r="B1093" s="268" t="s">
        <v>2373</v>
      </c>
      <c r="C1093" s="269"/>
      <c r="D1093" s="86">
        <v>560</v>
      </c>
      <c r="E1093" s="81">
        <v>1.5</v>
      </c>
      <c r="F1093" s="62">
        <f>D1093*E1093</f>
        <v>840</v>
      </c>
    </row>
    <row r="1094" spans="1:6" ht="32.1" customHeight="1">
      <c r="A1094" s="119">
        <v>154204</v>
      </c>
      <c r="B1094" s="279" t="s">
        <v>2374</v>
      </c>
      <c r="C1094" s="280"/>
      <c r="D1094" s="86">
        <v>560</v>
      </c>
      <c r="E1094" s="81">
        <v>1.5</v>
      </c>
      <c r="F1094" s="62">
        <f>D1094*E1094</f>
        <v>840</v>
      </c>
    </row>
    <row r="1095" spans="1:6" ht="51" customHeight="1">
      <c r="A1095" s="56" t="s">
        <v>2375</v>
      </c>
      <c r="B1095" s="57"/>
      <c r="C1095" s="57"/>
      <c r="D1095" s="57"/>
      <c r="E1095" s="57"/>
      <c r="F1095" s="58"/>
    </row>
    <row r="1096" spans="1:6" ht="32.1" customHeight="1">
      <c r="A1096" s="117">
        <v>154250</v>
      </c>
      <c r="B1096" s="281" t="s">
        <v>2376</v>
      </c>
      <c r="C1096" s="282"/>
      <c r="D1096" s="86">
        <v>560</v>
      </c>
      <c r="E1096" s="81">
        <v>1.5</v>
      </c>
      <c r="F1096" s="62">
        <f>D1096*E1096</f>
        <v>840</v>
      </c>
    </row>
    <row r="1097" spans="1:6" ht="32.1" customHeight="1">
      <c r="A1097" s="119">
        <v>154251</v>
      </c>
      <c r="B1097" s="279" t="s">
        <v>2377</v>
      </c>
      <c r="C1097" s="280"/>
      <c r="D1097" s="86">
        <v>560</v>
      </c>
      <c r="E1097" s="81">
        <v>1.5</v>
      </c>
      <c r="F1097" s="62">
        <f>D1097*E1097</f>
        <v>840</v>
      </c>
    </row>
    <row r="1098" spans="1:6" ht="41.25" customHeight="1">
      <c r="A1098" s="56" t="s">
        <v>2378</v>
      </c>
      <c r="B1098" s="57"/>
      <c r="C1098" s="57"/>
      <c r="D1098" s="57"/>
      <c r="E1098" s="57">
        <v>0</v>
      </c>
      <c r="F1098" s="58"/>
    </row>
    <row r="1099" spans="1:6" ht="32.1" customHeight="1">
      <c r="A1099" s="223">
        <v>160001</v>
      </c>
      <c r="B1099" s="281" t="s">
        <v>2379</v>
      </c>
      <c r="C1099" s="282"/>
      <c r="D1099" s="75">
        <v>9407</v>
      </c>
      <c r="E1099" s="81">
        <v>1.5</v>
      </c>
      <c r="F1099" s="62">
        <f>D1099*E1099</f>
        <v>14110.5</v>
      </c>
    </row>
    <row r="1100" spans="1:6" ht="32.1" customHeight="1">
      <c r="A1100" s="226">
        <v>160004</v>
      </c>
      <c r="B1100" s="268" t="s">
        <v>2380</v>
      </c>
      <c r="C1100" s="269"/>
      <c r="D1100" s="75">
        <v>15526</v>
      </c>
      <c r="E1100" s="81">
        <v>1.5</v>
      </c>
      <c r="F1100" s="62">
        <f>D1100*E1100</f>
        <v>23289</v>
      </c>
    </row>
    <row r="1101" spans="1:6" ht="32.1" customHeight="1">
      <c r="A1101" s="222">
        <v>160003</v>
      </c>
      <c r="B1101" s="279" t="s">
        <v>2381</v>
      </c>
      <c r="C1101" s="280"/>
      <c r="D1101" s="75">
        <v>24693</v>
      </c>
      <c r="E1101" s="81">
        <v>1.5</v>
      </c>
      <c r="F1101" s="62">
        <f>D1101*E1101</f>
        <v>37039.5</v>
      </c>
    </row>
    <row r="1102" spans="1:6" ht="32.1" customHeight="1">
      <c r="A1102" s="283" t="s">
        <v>2382</v>
      </c>
      <c r="B1102" s="284"/>
      <c r="C1102" s="284"/>
      <c r="D1102" s="115"/>
      <c r="E1102" s="115">
        <v>0</v>
      </c>
      <c r="F1102" s="116"/>
    </row>
    <row r="1103" spans="1:6" ht="32.1" customHeight="1">
      <c r="A1103" s="56" t="s">
        <v>2383</v>
      </c>
      <c r="B1103" s="57"/>
      <c r="C1103" s="57"/>
      <c r="D1103" s="57"/>
      <c r="E1103" s="57">
        <v>0</v>
      </c>
      <c r="F1103" s="58"/>
    </row>
    <row r="1104" spans="1:6" ht="32.1" customHeight="1">
      <c r="A1104" s="223">
        <v>200101</v>
      </c>
      <c r="B1104" s="281" t="s">
        <v>2384</v>
      </c>
      <c r="C1104" s="282"/>
      <c r="D1104" s="75">
        <v>1452</v>
      </c>
      <c r="E1104" s="81">
        <v>1.5</v>
      </c>
      <c r="F1104" s="62">
        <f>D1104*E1104</f>
        <v>2178</v>
      </c>
    </row>
    <row r="1105" spans="1:6" ht="67.5" customHeight="1">
      <c r="A1105" s="276" t="s">
        <v>2385</v>
      </c>
      <c r="B1105" s="277"/>
      <c r="C1105" s="277"/>
      <c r="D1105" s="277"/>
      <c r="E1105" s="277"/>
      <c r="F1105" s="278"/>
    </row>
    <row r="1106" spans="1:6" ht="32.1" customHeight="1">
      <c r="A1106" s="98">
        <v>220018</v>
      </c>
      <c r="B1106" s="270" t="s">
        <v>2386</v>
      </c>
      <c r="C1106" s="271"/>
      <c r="D1106" s="86">
        <v>7833</v>
      </c>
      <c r="E1106" s="81">
        <v>1.5</v>
      </c>
      <c r="F1106" s="62">
        <f t="shared" ref="F1106:F1122" si="50">D1106*E1106</f>
        <v>11749.5</v>
      </c>
    </row>
    <row r="1107" spans="1:6" ht="32.1" customHeight="1">
      <c r="A1107" s="98">
        <v>220019</v>
      </c>
      <c r="B1107" s="270" t="s">
        <v>2387</v>
      </c>
      <c r="C1107" s="271"/>
      <c r="D1107" s="86">
        <v>7833</v>
      </c>
      <c r="E1107" s="81">
        <v>1.5</v>
      </c>
      <c r="F1107" s="62">
        <f t="shared" si="50"/>
        <v>11749.5</v>
      </c>
    </row>
    <row r="1108" spans="1:6" ht="32.1" customHeight="1">
      <c r="A1108" s="234">
        <v>220020</v>
      </c>
      <c r="B1108" s="270" t="s">
        <v>2388</v>
      </c>
      <c r="C1108" s="271"/>
      <c r="D1108" s="86">
        <v>2938</v>
      </c>
      <c r="E1108" s="81">
        <v>1.5</v>
      </c>
      <c r="F1108" s="62">
        <f t="shared" si="50"/>
        <v>4407</v>
      </c>
    </row>
    <row r="1109" spans="1:6" ht="32.1" customHeight="1">
      <c r="A1109" s="234">
        <v>220021</v>
      </c>
      <c r="B1109" s="270" t="s">
        <v>2389</v>
      </c>
      <c r="C1109" s="271"/>
      <c r="D1109" s="86">
        <v>5344</v>
      </c>
      <c r="E1109" s="81">
        <v>1.5</v>
      </c>
      <c r="F1109" s="62">
        <f t="shared" si="50"/>
        <v>8016</v>
      </c>
    </row>
    <row r="1110" spans="1:6" ht="32.1" customHeight="1">
      <c r="A1110" s="234">
        <v>220022</v>
      </c>
      <c r="B1110" s="270" t="s">
        <v>2390</v>
      </c>
      <c r="C1110" s="271"/>
      <c r="D1110" s="86">
        <v>6469</v>
      </c>
      <c r="E1110" s="81">
        <v>1.5</v>
      </c>
      <c r="F1110" s="62">
        <f t="shared" si="50"/>
        <v>9703.5</v>
      </c>
    </row>
    <row r="1111" spans="1:6" ht="32.1" customHeight="1">
      <c r="A1111" s="234">
        <v>220023</v>
      </c>
      <c r="B1111" s="270" t="s">
        <v>2391</v>
      </c>
      <c r="C1111" s="271"/>
      <c r="D1111" s="86">
        <v>7594</v>
      </c>
      <c r="E1111" s="81">
        <v>1.5</v>
      </c>
      <c r="F1111" s="62">
        <f t="shared" si="50"/>
        <v>11391</v>
      </c>
    </row>
    <row r="1112" spans="1:6" ht="32.1" customHeight="1">
      <c r="A1112" s="234">
        <v>220024</v>
      </c>
      <c r="B1112" s="270" t="s">
        <v>2392</v>
      </c>
      <c r="C1112" s="271"/>
      <c r="D1112" s="86">
        <v>8719</v>
      </c>
      <c r="E1112" s="81">
        <v>1.5</v>
      </c>
      <c r="F1112" s="62">
        <f t="shared" si="50"/>
        <v>13078.5</v>
      </c>
    </row>
    <row r="1113" spans="1:6" ht="32.1" customHeight="1">
      <c r="A1113" s="234">
        <v>220025</v>
      </c>
      <c r="B1113" s="270" t="s">
        <v>2393</v>
      </c>
      <c r="C1113" s="271"/>
      <c r="D1113" s="86">
        <v>11563</v>
      </c>
      <c r="E1113" s="81">
        <v>1.5</v>
      </c>
      <c r="F1113" s="62">
        <f t="shared" si="50"/>
        <v>17344.5</v>
      </c>
    </row>
    <row r="1114" spans="1:6" ht="32.1" customHeight="1">
      <c r="A1114" s="234">
        <v>220026</v>
      </c>
      <c r="B1114" s="270" t="s">
        <v>2394</v>
      </c>
      <c r="C1114" s="271"/>
      <c r="D1114" s="86">
        <v>12688</v>
      </c>
      <c r="E1114" s="81">
        <v>1.5</v>
      </c>
      <c r="F1114" s="62">
        <f t="shared" si="50"/>
        <v>19032</v>
      </c>
    </row>
    <row r="1115" spans="1:6" ht="32.1" customHeight="1">
      <c r="A1115" s="234">
        <v>220027</v>
      </c>
      <c r="B1115" s="270" t="s">
        <v>2395</v>
      </c>
      <c r="C1115" s="271"/>
      <c r="D1115" s="86">
        <v>13813</v>
      </c>
      <c r="E1115" s="81">
        <v>1.5</v>
      </c>
      <c r="F1115" s="62">
        <f t="shared" si="50"/>
        <v>20719.5</v>
      </c>
    </row>
    <row r="1116" spans="1:6" ht="32.1" customHeight="1">
      <c r="A1116" s="234">
        <v>220028</v>
      </c>
      <c r="B1116" s="270" t="s">
        <v>2396</v>
      </c>
      <c r="C1116" s="271"/>
      <c r="D1116" s="86">
        <v>14938</v>
      </c>
      <c r="E1116" s="81">
        <v>1.5</v>
      </c>
      <c r="F1116" s="62">
        <f t="shared" si="50"/>
        <v>22407</v>
      </c>
    </row>
    <row r="1117" spans="1:6" ht="32.1" customHeight="1">
      <c r="A1117" s="233">
        <v>220029</v>
      </c>
      <c r="B1117" s="267" t="s">
        <v>2397</v>
      </c>
      <c r="C1117" s="267"/>
      <c r="D1117" s="83">
        <v>16063</v>
      </c>
      <c r="E1117" s="81">
        <v>1.5</v>
      </c>
      <c r="F1117" s="62">
        <f t="shared" si="50"/>
        <v>24094.5</v>
      </c>
    </row>
    <row r="1118" spans="1:6" ht="32.1" customHeight="1">
      <c r="A1118" s="233">
        <v>220030</v>
      </c>
      <c r="B1118" s="267" t="s">
        <v>2398</v>
      </c>
      <c r="C1118" s="267"/>
      <c r="D1118" s="83">
        <v>5500</v>
      </c>
      <c r="E1118" s="81">
        <v>1.5</v>
      </c>
      <c r="F1118" s="62">
        <f t="shared" si="50"/>
        <v>8250</v>
      </c>
    </row>
    <row r="1119" spans="1:6" ht="32.1" customHeight="1">
      <c r="A1119" s="233">
        <v>220031</v>
      </c>
      <c r="B1119" s="267" t="s">
        <v>2399</v>
      </c>
      <c r="C1119" s="267"/>
      <c r="D1119" s="83">
        <v>5500</v>
      </c>
      <c r="E1119" s="81">
        <v>1.5</v>
      </c>
      <c r="F1119" s="62">
        <f t="shared" si="50"/>
        <v>8250</v>
      </c>
    </row>
    <row r="1120" spans="1:6" ht="59.25" customHeight="1">
      <c r="A1120" s="233">
        <v>220032</v>
      </c>
      <c r="B1120" s="267" t="s">
        <v>2400</v>
      </c>
      <c r="C1120" s="267"/>
      <c r="D1120" s="83">
        <v>5500</v>
      </c>
      <c r="E1120" s="81">
        <v>1.5</v>
      </c>
      <c r="F1120" s="62">
        <f t="shared" si="50"/>
        <v>8250</v>
      </c>
    </row>
    <row r="1121" spans="1:6" ht="32.1" customHeight="1">
      <c r="A1121" s="233">
        <v>220033</v>
      </c>
      <c r="B1121" s="267" t="s">
        <v>2401</v>
      </c>
      <c r="C1121" s="267"/>
      <c r="D1121" s="83">
        <v>7594</v>
      </c>
      <c r="E1121" s="81">
        <v>1.5</v>
      </c>
      <c r="F1121" s="62">
        <f t="shared" si="50"/>
        <v>11391</v>
      </c>
    </row>
    <row r="1122" spans="1:6" ht="32.1" customHeight="1">
      <c r="A1122" s="247">
        <v>220034</v>
      </c>
      <c r="B1122" s="262" t="s">
        <v>2402</v>
      </c>
      <c r="C1122" s="262"/>
      <c r="D1122" s="85">
        <v>12688</v>
      </c>
      <c r="E1122" s="81">
        <v>1.5</v>
      </c>
      <c r="F1122" s="62">
        <f t="shared" si="50"/>
        <v>19032</v>
      </c>
    </row>
    <row r="1123" spans="1:6" ht="32.1" customHeight="1">
      <c r="A1123" s="272" t="s">
        <v>2403</v>
      </c>
      <c r="B1123" s="273"/>
      <c r="C1123" s="273"/>
      <c r="D1123" s="57"/>
      <c r="E1123" s="57">
        <v>0</v>
      </c>
      <c r="F1123" s="58"/>
    </row>
    <row r="1124" spans="1:6" ht="60" customHeight="1">
      <c r="A1124" s="114" t="s">
        <v>2404</v>
      </c>
      <c r="B1124" s="115"/>
      <c r="C1124" s="115"/>
      <c r="D1124" s="115"/>
      <c r="E1124" s="115">
        <v>0</v>
      </c>
      <c r="F1124" s="116"/>
    </row>
    <row r="1125" spans="1:6" ht="32.1" customHeight="1">
      <c r="A1125" s="229">
        <v>230001</v>
      </c>
      <c r="B1125" s="274" t="s">
        <v>2405</v>
      </c>
      <c r="C1125" s="275"/>
      <c r="D1125" s="91">
        <v>1075</v>
      </c>
      <c r="E1125" s="81">
        <v>1.5</v>
      </c>
      <c r="F1125" s="62">
        <f t="shared" ref="F1125:F1156" si="51">D1125*E1125</f>
        <v>1612.5</v>
      </c>
    </row>
    <row r="1126" spans="1:6" ht="54" customHeight="1">
      <c r="A1126" s="222">
        <v>230002</v>
      </c>
      <c r="B1126" s="270" t="s">
        <v>2406</v>
      </c>
      <c r="C1126" s="271"/>
      <c r="D1126" s="86">
        <v>1572</v>
      </c>
      <c r="E1126" s="81">
        <v>1.5</v>
      </c>
      <c r="F1126" s="62">
        <f t="shared" si="51"/>
        <v>2358</v>
      </c>
    </row>
    <row r="1127" spans="1:6" ht="66.75" customHeight="1">
      <c r="A1127" s="222">
        <v>230003</v>
      </c>
      <c r="B1127" s="270" t="s">
        <v>2407</v>
      </c>
      <c r="C1127" s="271"/>
      <c r="D1127" s="86">
        <v>1833</v>
      </c>
      <c r="E1127" s="81">
        <v>1.5</v>
      </c>
      <c r="F1127" s="62">
        <f t="shared" si="51"/>
        <v>2749.5</v>
      </c>
    </row>
    <row r="1128" spans="1:6" ht="32.1" customHeight="1">
      <c r="A1128" s="226">
        <v>230004</v>
      </c>
      <c r="B1128" s="268" t="s">
        <v>2408</v>
      </c>
      <c r="C1128" s="269"/>
      <c r="D1128" s="86">
        <v>688</v>
      </c>
      <c r="E1128" s="81">
        <v>1.5</v>
      </c>
      <c r="F1128" s="62">
        <f t="shared" si="51"/>
        <v>1032</v>
      </c>
    </row>
    <row r="1129" spans="1:6" ht="32.1" customHeight="1">
      <c r="A1129" s="226">
        <v>230005</v>
      </c>
      <c r="B1129" s="268" t="s">
        <v>2409</v>
      </c>
      <c r="C1129" s="269"/>
      <c r="D1129" s="86">
        <v>688</v>
      </c>
      <c r="E1129" s="81">
        <v>1.5</v>
      </c>
      <c r="F1129" s="62">
        <f t="shared" si="51"/>
        <v>1032</v>
      </c>
    </row>
    <row r="1130" spans="1:6" ht="32.1" customHeight="1">
      <c r="A1130" s="226">
        <v>230006</v>
      </c>
      <c r="B1130" s="268" t="s">
        <v>2410</v>
      </c>
      <c r="C1130" s="269"/>
      <c r="D1130" s="86">
        <v>688</v>
      </c>
      <c r="E1130" s="81">
        <v>1.5</v>
      </c>
      <c r="F1130" s="62">
        <f t="shared" si="51"/>
        <v>1032</v>
      </c>
    </row>
    <row r="1131" spans="1:6" ht="32.1" customHeight="1">
      <c r="A1131" s="226">
        <v>230007</v>
      </c>
      <c r="B1131" s="268" t="s">
        <v>2411</v>
      </c>
      <c r="C1131" s="269"/>
      <c r="D1131" s="86">
        <v>688</v>
      </c>
      <c r="E1131" s="81">
        <v>1.5</v>
      </c>
      <c r="F1131" s="62">
        <f t="shared" si="51"/>
        <v>1032</v>
      </c>
    </row>
    <row r="1132" spans="1:6" ht="32.1" customHeight="1">
      <c r="A1132" s="226">
        <v>230008</v>
      </c>
      <c r="B1132" s="268" t="s">
        <v>2412</v>
      </c>
      <c r="C1132" s="269"/>
      <c r="D1132" s="86">
        <v>688</v>
      </c>
      <c r="E1132" s="81">
        <v>1.5</v>
      </c>
      <c r="F1132" s="62">
        <f t="shared" si="51"/>
        <v>1032</v>
      </c>
    </row>
    <row r="1133" spans="1:6" ht="32.1" customHeight="1">
      <c r="A1133" s="226">
        <v>230009</v>
      </c>
      <c r="B1133" s="268" t="s">
        <v>2413</v>
      </c>
      <c r="C1133" s="269"/>
      <c r="D1133" s="86">
        <v>688</v>
      </c>
      <c r="E1133" s="81">
        <v>1.5</v>
      </c>
      <c r="F1133" s="62">
        <f t="shared" si="51"/>
        <v>1032</v>
      </c>
    </row>
    <row r="1134" spans="1:6" ht="32.1" customHeight="1">
      <c r="A1134" s="226">
        <v>230010</v>
      </c>
      <c r="B1134" s="268" t="s">
        <v>2414</v>
      </c>
      <c r="C1134" s="269"/>
      <c r="D1134" s="86">
        <v>688</v>
      </c>
      <c r="E1134" s="81">
        <v>1.5</v>
      </c>
      <c r="F1134" s="62">
        <f t="shared" si="51"/>
        <v>1032</v>
      </c>
    </row>
    <row r="1135" spans="1:6" ht="32.1" customHeight="1">
      <c r="A1135" s="226">
        <v>230011</v>
      </c>
      <c r="B1135" s="268" t="s">
        <v>2415</v>
      </c>
      <c r="C1135" s="269"/>
      <c r="D1135" s="86">
        <v>688</v>
      </c>
      <c r="E1135" s="81">
        <v>1.5</v>
      </c>
      <c r="F1135" s="62">
        <f t="shared" si="51"/>
        <v>1032</v>
      </c>
    </row>
    <row r="1136" spans="1:6" ht="32.1" customHeight="1">
      <c r="A1136" s="226">
        <v>230012</v>
      </c>
      <c r="B1136" s="268" t="s">
        <v>2416</v>
      </c>
      <c r="C1136" s="269"/>
      <c r="D1136" s="86">
        <v>688</v>
      </c>
      <c r="E1136" s="81">
        <v>1.5</v>
      </c>
      <c r="F1136" s="62">
        <f t="shared" si="51"/>
        <v>1032</v>
      </c>
    </row>
    <row r="1137" spans="1:6" ht="32.1" customHeight="1">
      <c r="A1137" s="226">
        <v>230013</v>
      </c>
      <c r="B1137" s="268" t="s">
        <v>2417</v>
      </c>
      <c r="C1137" s="269"/>
      <c r="D1137" s="86">
        <v>688</v>
      </c>
      <c r="E1137" s="81">
        <v>1.5</v>
      </c>
      <c r="F1137" s="62">
        <f t="shared" si="51"/>
        <v>1032</v>
      </c>
    </row>
    <row r="1138" spans="1:6" ht="32.1" customHeight="1">
      <c r="A1138" s="226">
        <v>230014</v>
      </c>
      <c r="B1138" s="268" t="s">
        <v>2418</v>
      </c>
      <c r="C1138" s="269"/>
      <c r="D1138" s="86">
        <v>688</v>
      </c>
      <c r="E1138" s="81">
        <v>1.5</v>
      </c>
      <c r="F1138" s="62">
        <f t="shared" si="51"/>
        <v>1032</v>
      </c>
    </row>
    <row r="1139" spans="1:6" ht="32.1" customHeight="1">
      <c r="A1139" s="226">
        <v>230039</v>
      </c>
      <c r="B1139" s="268" t="s">
        <v>2419</v>
      </c>
      <c r="C1139" s="269"/>
      <c r="D1139" s="86">
        <v>688</v>
      </c>
      <c r="E1139" s="81">
        <v>1.5</v>
      </c>
      <c r="F1139" s="62">
        <f t="shared" si="51"/>
        <v>1032</v>
      </c>
    </row>
    <row r="1140" spans="1:6" ht="57" customHeight="1">
      <c r="A1140" s="222">
        <v>230015</v>
      </c>
      <c r="B1140" s="270" t="s">
        <v>2420</v>
      </c>
      <c r="C1140" s="271"/>
      <c r="D1140" s="86">
        <v>1578</v>
      </c>
      <c r="E1140" s="81">
        <v>1.5</v>
      </c>
      <c r="F1140" s="62">
        <f t="shared" si="51"/>
        <v>2367</v>
      </c>
    </row>
    <row r="1141" spans="1:6" ht="55.5" customHeight="1">
      <c r="A1141" s="222">
        <v>230016</v>
      </c>
      <c r="B1141" s="270" t="s">
        <v>2421</v>
      </c>
      <c r="C1141" s="271"/>
      <c r="D1141" s="86">
        <v>1709</v>
      </c>
      <c r="E1141" s="81">
        <v>1.5</v>
      </c>
      <c r="F1141" s="62">
        <f t="shared" si="51"/>
        <v>2563.5</v>
      </c>
    </row>
    <row r="1142" spans="1:6" ht="54" customHeight="1">
      <c r="A1142" s="222">
        <v>230017</v>
      </c>
      <c r="B1142" s="270" t="s">
        <v>2422</v>
      </c>
      <c r="C1142" s="271"/>
      <c r="D1142" s="86">
        <v>2063</v>
      </c>
      <c r="E1142" s="81">
        <v>1.5</v>
      </c>
      <c r="F1142" s="62">
        <f t="shared" si="51"/>
        <v>3094.5</v>
      </c>
    </row>
    <row r="1143" spans="1:6" ht="32.1" customHeight="1">
      <c r="A1143" s="226">
        <v>230018</v>
      </c>
      <c r="B1143" s="268" t="s">
        <v>2423</v>
      </c>
      <c r="C1143" s="269"/>
      <c r="D1143" s="86">
        <v>688</v>
      </c>
      <c r="E1143" s="81">
        <v>1.5</v>
      </c>
      <c r="F1143" s="62">
        <f t="shared" si="51"/>
        <v>1032</v>
      </c>
    </row>
    <row r="1144" spans="1:6" ht="32.1" customHeight="1">
      <c r="A1144" s="226">
        <v>230019</v>
      </c>
      <c r="B1144" s="268" t="s">
        <v>1830</v>
      </c>
      <c r="C1144" s="269"/>
      <c r="D1144" s="86">
        <v>688</v>
      </c>
      <c r="E1144" s="81">
        <v>1.5</v>
      </c>
      <c r="F1144" s="62">
        <f t="shared" si="51"/>
        <v>1032</v>
      </c>
    </row>
    <row r="1145" spans="1:6" ht="32.1" customHeight="1">
      <c r="A1145" s="226">
        <v>230020</v>
      </c>
      <c r="B1145" s="268" t="s">
        <v>2409</v>
      </c>
      <c r="C1145" s="269"/>
      <c r="D1145" s="86">
        <v>688</v>
      </c>
      <c r="E1145" s="81">
        <v>1.5</v>
      </c>
      <c r="F1145" s="62">
        <f t="shared" si="51"/>
        <v>1032</v>
      </c>
    </row>
    <row r="1146" spans="1:6" ht="32.1" customHeight="1">
      <c r="A1146" s="226">
        <v>230021</v>
      </c>
      <c r="B1146" s="268" t="s">
        <v>2410</v>
      </c>
      <c r="C1146" s="269"/>
      <c r="D1146" s="86">
        <v>688</v>
      </c>
      <c r="E1146" s="81">
        <v>1.5</v>
      </c>
      <c r="F1146" s="62">
        <f t="shared" si="51"/>
        <v>1032</v>
      </c>
    </row>
    <row r="1147" spans="1:6" ht="32.1" customHeight="1">
      <c r="A1147" s="226">
        <v>230022</v>
      </c>
      <c r="B1147" s="268" t="s">
        <v>2411</v>
      </c>
      <c r="C1147" s="269"/>
      <c r="D1147" s="86">
        <v>688</v>
      </c>
      <c r="E1147" s="81">
        <v>1.5</v>
      </c>
      <c r="F1147" s="62">
        <f t="shared" si="51"/>
        <v>1032</v>
      </c>
    </row>
    <row r="1148" spans="1:6" ht="32.1" customHeight="1">
      <c r="A1148" s="226">
        <v>230023</v>
      </c>
      <c r="B1148" s="268" t="s">
        <v>2412</v>
      </c>
      <c r="C1148" s="269"/>
      <c r="D1148" s="86">
        <v>688</v>
      </c>
      <c r="E1148" s="81">
        <v>1.5</v>
      </c>
      <c r="F1148" s="62">
        <f t="shared" si="51"/>
        <v>1032</v>
      </c>
    </row>
    <row r="1149" spans="1:6" ht="32.1" customHeight="1">
      <c r="A1149" s="226">
        <v>230024</v>
      </c>
      <c r="B1149" s="268" t="s">
        <v>2414</v>
      </c>
      <c r="C1149" s="269"/>
      <c r="D1149" s="86">
        <v>688</v>
      </c>
      <c r="E1149" s="81">
        <v>1.5</v>
      </c>
      <c r="F1149" s="62">
        <f t="shared" si="51"/>
        <v>1032</v>
      </c>
    </row>
    <row r="1150" spans="1:6" ht="32.1" customHeight="1">
      <c r="A1150" s="226">
        <v>230025</v>
      </c>
      <c r="B1150" s="268" t="s">
        <v>2415</v>
      </c>
      <c r="C1150" s="269"/>
      <c r="D1150" s="86">
        <v>688</v>
      </c>
      <c r="E1150" s="81">
        <v>1.5</v>
      </c>
      <c r="F1150" s="62">
        <f t="shared" si="51"/>
        <v>1032</v>
      </c>
    </row>
    <row r="1151" spans="1:6" ht="32.1" customHeight="1">
      <c r="A1151" s="226">
        <v>230026</v>
      </c>
      <c r="B1151" s="268" t="s">
        <v>2418</v>
      </c>
      <c r="C1151" s="269"/>
      <c r="D1151" s="83">
        <v>688</v>
      </c>
      <c r="E1151" s="81">
        <v>1.5</v>
      </c>
      <c r="F1151" s="62">
        <f t="shared" si="51"/>
        <v>1032</v>
      </c>
    </row>
    <row r="1152" spans="1:6" ht="32.1" customHeight="1">
      <c r="A1152" s="226">
        <v>230027</v>
      </c>
      <c r="B1152" s="268" t="s">
        <v>2419</v>
      </c>
      <c r="C1152" s="269"/>
      <c r="D1152" s="83">
        <v>688</v>
      </c>
      <c r="E1152" s="81">
        <v>1.5</v>
      </c>
      <c r="F1152" s="62">
        <f t="shared" si="51"/>
        <v>1032</v>
      </c>
    </row>
    <row r="1153" spans="1:6" ht="32.1" customHeight="1">
      <c r="A1153" s="226">
        <v>230028</v>
      </c>
      <c r="B1153" s="268" t="s">
        <v>2416</v>
      </c>
      <c r="C1153" s="269"/>
      <c r="D1153" s="83">
        <v>688</v>
      </c>
      <c r="E1153" s="81">
        <v>1.5</v>
      </c>
      <c r="F1153" s="62">
        <f t="shared" si="51"/>
        <v>1032</v>
      </c>
    </row>
    <row r="1154" spans="1:6" ht="32.1" customHeight="1">
      <c r="A1154" s="226">
        <v>230029</v>
      </c>
      <c r="B1154" s="268" t="s">
        <v>2417</v>
      </c>
      <c r="C1154" s="269"/>
      <c r="D1154" s="83">
        <v>688</v>
      </c>
      <c r="E1154" s="81">
        <v>1.5</v>
      </c>
      <c r="F1154" s="62">
        <f t="shared" si="51"/>
        <v>1032</v>
      </c>
    </row>
    <row r="1155" spans="1:6" ht="32.1" customHeight="1">
      <c r="A1155" s="226">
        <v>230030</v>
      </c>
      <c r="B1155" s="267" t="s">
        <v>1844</v>
      </c>
      <c r="C1155" s="267"/>
      <c r="D1155" s="83">
        <v>688</v>
      </c>
      <c r="E1155" s="81">
        <v>1.5</v>
      </c>
      <c r="F1155" s="62">
        <f t="shared" si="51"/>
        <v>1032</v>
      </c>
    </row>
    <row r="1156" spans="1:6" ht="127.5" customHeight="1">
      <c r="A1156" s="226">
        <v>230100</v>
      </c>
      <c r="B1156" s="267" t="s">
        <v>2424</v>
      </c>
      <c r="C1156" s="267"/>
      <c r="D1156" s="83">
        <v>2500</v>
      </c>
      <c r="E1156" s="81">
        <v>1.5</v>
      </c>
      <c r="F1156" s="62">
        <f t="shared" si="51"/>
        <v>3750</v>
      </c>
    </row>
    <row r="1157" spans="1:6" ht="102.75" customHeight="1">
      <c r="A1157" s="226">
        <v>230101</v>
      </c>
      <c r="B1157" s="267" t="s">
        <v>2425</v>
      </c>
      <c r="C1157" s="267"/>
      <c r="D1157" s="83">
        <v>2100</v>
      </c>
      <c r="E1157" s="81">
        <v>1.5</v>
      </c>
      <c r="F1157" s="62">
        <f t="shared" ref="F1157:F1188" si="52">D1157*E1157</f>
        <v>3150</v>
      </c>
    </row>
    <row r="1158" spans="1:6" ht="32.1" customHeight="1">
      <c r="A1158" s="226">
        <v>230102</v>
      </c>
      <c r="B1158" s="267" t="s">
        <v>2426</v>
      </c>
      <c r="C1158" s="267"/>
      <c r="D1158" s="83">
        <v>688</v>
      </c>
      <c r="E1158" s="81">
        <v>1.5</v>
      </c>
      <c r="F1158" s="62">
        <f t="shared" si="52"/>
        <v>1032</v>
      </c>
    </row>
    <row r="1159" spans="1:6" ht="32.1" customHeight="1">
      <c r="A1159" s="226">
        <v>230103</v>
      </c>
      <c r="B1159" s="267" t="s">
        <v>2427</v>
      </c>
      <c r="C1159" s="267"/>
      <c r="D1159" s="83">
        <v>688</v>
      </c>
      <c r="E1159" s="81">
        <v>1.5</v>
      </c>
      <c r="F1159" s="62">
        <f t="shared" si="52"/>
        <v>1032</v>
      </c>
    </row>
    <row r="1160" spans="1:6" ht="32.1" customHeight="1">
      <c r="A1160" s="226">
        <v>230104</v>
      </c>
      <c r="B1160" s="267" t="s">
        <v>2423</v>
      </c>
      <c r="C1160" s="267"/>
      <c r="D1160" s="83">
        <v>688</v>
      </c>
      <c r="E1160" s="81">
        <v>1.5</v>
      </c>
      <c r="F1160" s="62">
        <f t="shared" si="52"/>
        <v>1032</v>
      </c>
    </row>
    <row r="1161" spans="1:6" ht="32.1" customHeight="1">
      <c r="A1161" s="226">
        <v>230105</v>
      </c>
      <c r="B1161" s="267" t="s">
        <v>2428</v>
      </c>
      <c r="C1161" s="267"/>
      <c r="D1161" s="83">
        <v>688</v>
      </c>
      <c r="E1161" s="81">
        <v>1.5</v>
      </c>
      <c r="F1161" s="62">
        <f t="shared" si="52"/>
        <v>1032</v>
      </c>
    </row>
    <row r="1162" spans="1:6" ht="32.1" customHeight="1">
      <c r="A1162" s="226">
        <v>230107</v>
      </c>
      <c r="B1162" s="267" t="s">
        <v>2429</v>
      </c>
      <c r="C1162" s="267"/>
      <c r="D1162" s="83">
        <v>688</v>
      </c>
      <c r="E1162" s="81">
        <v>1.5</v>
      </c>
      <c r="F1162" s="62">
        <f t="shared" si="52"/>
        <v>1032</v>
      </c>
    </row>
    <row r="1163" spans="1:6" ht="32.1" customHeight="1">
      <c r="A1163" s="226">
        <v>230108</v>
      </c>
      <c r="B1163" s="267" t="s">
        <v>2411</v>
      </c>
      <c r="C1163" s="267"/>
      <c r="D1163" s="83">
        <v>688</v>
      </c>
      <c r="E1163" s="81">
        <v>1.5</v>
      </c>
      <c r="F1163" s="62">
        <f t="shared" si="52"/>
        <v>1032</v>
      </c>
    </row>
    <row r="1164" spans="1:6" ht="32.1" customHeight="1">
      <c r="A1164" s="226">
        <v>230109</v>
      </c>
      <c r="B1164" s="267" t="s">
        <v>2410</v>
      </c>
      <c r="C1164" s="267"/>
      <c r="D1164" s="83">
        <v>688</v>
      </c>
      <c r="E1164" s="81">
        <v>1.5</v>
      </c>
      <c r="F1164" s="62">
        <f t="shared" si="52"/>
        <v>1032</v>
      </c>
    </row>
    <row r="1165" spans="1:6" ht="32.1" customHeight="1">
      <c r="A1165" s="226">
        <v>230110</v>
      </c>
      <c r="B1165" s="267" t="s">
        <v>2415</v>
      </c>
      <c r="C1165" s="267"/>
      <c r="D1165" s="83">
        <v>688</v>
      </c>
      <c r="E1165" s="81">
        <v>1.5</v>
      </c>
      <c r="F1165" s="62">
        <f t="shared" si="52"/>
        <v>1032</v>
      </c>
    </row>
    <row r="1166" spans="1:6" ht="32.1" customHeight="1">
      <c r="A1166" s="226">
        <v>230111</v>
      </c>
      <c r="B1166" s="267" t="s">
        <v>2414</v>
      </c>
      <c r="C1166" s="267"/>
      <c r="D1166" s="83">
        <v>688</v>
      </c>
      <c r="E1166" s="81">
        <v>1.5</v>
      </c>
      <c r="F1166" s="62">
        <f t="shared" si="52"/>
        <v>1032</v>
      </c>
    </row>
    <row r="1167" spans="1:6" ht="32.1" customHeight="1">
      <c r="A1167" s="226">
        <v>230112</v>
      </c>
      <c r="B1167" s="267" t="s">
        <v>2416</v>
      </c>
      <c r="C1167" s="267"/>
      <c r="D1167" s="83">
        <v>688</v>
      </c>
      <c r="E1167" s="81">
        <v>1.5</v>
      </c>
      <c r="F1167" s="62">
        <f t="shared" si="52"/>
        <v>1032</v>
      </c>
    </row>
    <row r="1168" spans="1:6" ht="32.1" customHeight="1">
      <c r="A1168" s="226">
        <v>230114</v>
      </c>
      <c r="B1168" s="267" t="s">
        <v>2409</v>
      </c>
      <c r="C1168" s="267"/>
      <c r="D1168" s="83">
        <v>688</v>
      </c>
      <c r="E1168" s="81">
        <v>1.5</v>
      </c>
      <c r="F1168" s="62">
        <f t="shared" si="52"/>
        <v>1032</v>
      </c>
    </row>
    <row r="1169" spans="1:6" ht="32.1" customHeight="1">
      <c r="A1169" s="226">
        <v>230116</v>
      </c>
      <c r="B1169" s="267" t="s">
        <v>2418</v>
      </c>
      <c r="C1169" s="267"/>
      <c r="D1169" s="83">
        <v>688</v>
      </c>
      <c r="E1169" s="81">
        <v>1.5</v>
      </c>
      <c r="F1169" s="62">
        <f t="shared" si="52"/>
        <v>1032</v>
      </c>
    </row>
    <row r="1170" spans="1:6" ht="32.1" customHeight="1">
      <c r="A1170" s="226">
        <v>230117</v>
      </c>
      <c r="B1170" s="267" t="s">
        <v>2419</v>
      </c>
      <c r="C1170" s="267"/>
      <c r="D1170" s="83">
        <v>688</v>
      </c>
      <c r="E1170" s="81">
        <v>1.5</v>
      </c>
      <c r="F1170" s="62">
        <f t="shared" si="52"/>
        <v>1032</v>
      </c>
    </row>
    <row r="1171" spans="1:6" ht="32.1" customHeight="1">
      <c r="A1171" s="226">
        <v>230118</v>
      </c>
      <c r="B1171" s="267" t="s">
        <v>2430</v>
      </c>
      <c r="C1171" s="267"/>
      <c r="D1171" s="83">
        <v>688</v>
      </c>
      <c r="E1171" s="81">
        <v>1.5</v>
      </c>
      <c r="F1171" s="62">
        <f t="shared" si="52"/>
        <v>1032</v>
      </c>
    </row>
    <row r="1172" spans="1:6" ht="32.1" customHeight="1">
      <c r="A1172" s="226">
        <v>230119</v>
      </c>
      <c r="B1172" s="267" t="s">
        <v>2431</v>
      </c>
      <c r="C1172" s="267"/>
      <c r="D1172" s="83">
        <v>688</v>
      </c>
      <c r="E1172" s="81">
        <v>1.5</v>
      </c>
      <c r="F1172" s="62">
        <f t="shared" si="52"/>
        <v>1032</v>
      </c>
    </row>
    <row r="1173" spans="1:6" ht="32.1" customHeight="1">
      <c r="A1173" s="226">
        <v>230120</v>
      </c>
      <c r="B1173" s="267" t="s">
        <v>1830</v>
      </c>
      <c r="C1173" s="267"/>
      <c r="D1173" s="83">
        <v>688</v>
      </c>
      <c r="E1173" s="81">
        <v>1.5</v>
      </c>
      <c r="F1173" s="62">
        <f t="shared" si="52"/>
        <v>1032</v>
      </c>
    </row>
    <row r="1174" spans="1:6" ht="32.1" customHeight="1">
      <c r="A1174" s="226">
        <v>230121</v>
      </c>
      <c r="B1174" s="267" t="s">
        <v>2432</v>
      </c>
      <c r="C1174" s="267"/>
      <c r="D1174" s="83">
        <v>688</v>
      </c>
      <c r="E1174" s="81">
        <v>1.5</v>
      </c>
      <c r="F1174" s="62">
        <f t="shared" si="52"/>
        <v>1032</v>
      </c>
    </row>
    <row r="1175" spans="1:6" ht="32.1" customHeight="1">
      <c r="A1175" s="226">
        <v>230122</v>
      </c>
      <c r="B1175" s="267" t="s">
        <v>2433</v>
      </c>
      <c r="C1175" s="267"/>
      <c r="D1175" s="83">
        <v>688</v>
      </c>
      <c r="E1175" s="81">
        <v>1.5</v>
      </c>
      <c r="F1175" s="62">
        <f t="shared" si="52"/>
        <v>1032</v>
      </c>
    </row>
    <row r="1176" spans="1:6" ht="32.1" customHeight="1">
      <c r="A1176" s="226">
        <v>230123</v>
      </c>
      <c r="B1176" s="267" t="s">
        <v>1836</v>
      </c>
      <c r="C1176" s="267"/>
      <c r="D1176" s="83">
        <v>688</v>
      </c>
      <c r="E1176" s="81">
        <v>1.5</v>
      </c>
      <c r="F1176" s="62">
        <f t="shared" si="52"/>
        <v>1032</v>
      </c>
    </row>
    <row r="1177" spans="1:6" ht="32.1" customHeight="1">
      <c r="A1177" s="226">
        <v>230124</v>
      </c>
      <c r="B1177" s="267" t="s">
        <v>1838</v>
      </c>
      <c r="C1177" s="267"/>
      <c r="D1177" s="83">
        <v>688</v>
      </c>
      <c r="E1177" s="81">
        <v>1.5</v>
      </c>
      <c r="F1177" s="62">
        <f t="shared" si="52"/>
        <v>1032</v>
      </c>
    </row>
    <row r="1178" spans="1:6" ht="32.1" customHeight="1">
      <c r="A1178" s="226">
        <v>230125</v>
      </c>
      <c r="B1178" s="267" t="s">
        <v>2412</v>
      </c>
      <c r="C1178" s="267"/>
      <c r="D1178" s="83">
        <v>688</v>
      </c>
      <c r="E1178" s="81">
        <v>1.5</v>
      </c>
      <c r="F1178" s="62">
        <f t="shared" si="52"/>
        <v>1032</v>
      </c>
    </row>
    <row r="1179" spans="1:6" ht="32.1" customHeight="1">
      <c r="A1179" s="226">
        <v>230126</v>
      </c>
      <c r="B1179" s="267" t="s">
        <v>2434</v>
      </c>
      <c r="C1179" s="267"/>
      <c r="D1179" s="83">
        <v>688</v>
      </c>
      <c r="E1179" s="81">
        <v>1.5</v>
      </c>
      <c r="F1179" s="62">
        <f t="shared" si="52"/>
        <v>1032</v>
      </c>
    </row>
    <row r="1180" spans="1:6" ht="32.1" customHeight="1">
      <c r="A1180" s="226">
        <v>230127</v>
      </c>
      <c r="B1180" s="267" t="s">
        <v>2435</v>
      </c>
      <c r="C1180" s="267"/>
      <c r="D1180" s="83">
        <v>688</v>
      </c>
      <c r="E1180" s="81">
        <v>1.5</v>
      </c>
      <c r="F1180" s="62">
        <f t="shared" si="52"/>
        <v>1032</v>
      </c>
    </row>
    <row r="1181" spans="1:6" ht="32.1" customHeight="1">
      <c r="A1181" s="226">
        <v>230128</v>
      </c>
      <c r="B1181" s="267" t="s">
        <v>1837</v>
      </c>
      <c r="C1181" s="267"/>
      <c r="D1181" s="83">
        <v>688</v>
      </c>
      <c r="E1181" s="81">
        <v>1.5</v>
      </c>
      <c r="F1181" s="62">
        <f t="shared" si="52"/>
        <v>1032</v>
      </c>
    </row>
    <row r="1182" spans="1:6" ht="32.1" customHeight="1">
      <c r="A1182" s="226">
        <v>230129</v>
      </c>
      <c r="B1182" s="267" t="s">
        <v>1844</v>
      </c>
      <c r="C1182" s="267"/>
      <c r="D1182" s="83">
        <v>688</v>
      </c>
      <c r="E1182" s="81">
        <v>1.5</v>
      </c>
      <c r="F1182" s="62">
        <f t="shared" si="52"/>
        <v>1032</v>
      </c>
    </row>
    <row r="1183" spans="1:6" ht="111" customHeight="1">
      <c r="A1183" s="226">
        <v>230200</v>
      </c>
      <c r="B1183" s="267" t="s">
        <v>2424</v>
      </c>
      <c r="C1183" s="267"/>
      <c r="D1183" s="83">
        <v>2500</v>
      </c>
      <c r="E1183" s="81">
        <v>1.5</v>
      </c>
      <c r="F1183" s="62">
        <f t="shared" si="52"/>
        <v>3750</v>
      </c>
    </row>
    <row r="1184" spans="1:6" ht="83.25" customHeight="1">
      <c r="A1184" s="226">
        <v>230201</v>
      </c>
      <c r="B1184" s="267" t="s">
        <v>2425</v>
      </c>
      <c r="C1184" s="267"/>
      <c r="D1184" s="83">
        <v>2100</v>
      </c>
      <c r="E1184" s="81">
        <v>1.5</v>
      </c>
      <c r="F1184" s="62">
        <f t="shared" si="52"/>
        <v>3150</v>
      </c>
    </row>
    <row r="1185" spans="1:6" ht="32.1" customHeight="1">
      <c r="A1185" s="226">
        <v>230202</v>
      </c>
      <c r="B1185" s="267" t="s">
        <v>2426</v>
      </c>
      <c r="C1185" s="267"/>
      <c r="D1185" s="83">
        <v>688</v>
      </c>
      <c r="E1185" s="81">
        <v>1.5</v>
      </c>
      <c r="F1185" s="62">
        <f t="shared" si="52"/>
        <v>1032</v>
      </c>
    </row>
    <row r="1186" spans="1:6" ht="32.1" customHeight="1">
      <c r="A1186" s="226">
        <v>230203</v>
      </c>
      <c r="B1186" s="267" t="s">
        <v>2427</v>
      </c>
      <c r="C1186" s="267"/>
      <c r="D1186" s="83">
        <v>688</v>
      </c>
      <c r="E1186" s="81">
        <v>1.5</v>
      </c>
      <c r="F1186" s="62">
        <f t="shared" si="52"/>
        <v>1032</v>
      </c>
    </row>
    <row r="1187" spans="1:6" ht="32.1" customHeight="1">
      <c r="A1187" s="226">
        <v>230204</v>
      </c>
      <c r="B1187" s="267" t="s">
        <v>2423</v>
      </c>
      <c r="C1187" s="267"/>
      <c r="D1187" s="83">
        <v>688</v>
      </c>
      <c r="E1187" s="81">
        <v>1.5</v>
      </c>
      <c r="F1187" s="62">
        <f t="shared" si="52"/>
        <v>1032</v>
      </c>
    </row>
    <row r="1188" spans="1:6" ht="32.1" customHeight="1">
      <c r="A1188" s="226">
        <v>230205</v>
      </c>
      <c r="B1188" s="267" t="s">
        <v>2428</v>
      </c>
      <c r="C1188" s="267"/>
      <c r="D1188" s="83">
        <v>688</v>
      </c>
      <c r="E1188" s="81">
        <v>1.5</v>
      </c>
      <c r="F1188" s="62">
        <f t="shared" si="52"/>
        <v>1032</v>
      </c>
    </row>
    <row r="1189" spans="1:6" ht="32.1" customHeight="1">
      <c r="A1189" s="226">
        <v>230207</v>
      </c>
      <c r="B1189" s="267" t="s">
        <v>2429</v>
      </c>
      <c r="C1189" s="267"/>
      <c r="D1189" s="83">
        <v>688</v>
      </c>
      <c r="E1189" s="81">
        <v>1.5</v>
      </c>
      <c r="F1189" s="62">
        <f t="shared" ref="F1189:F1209" si="53">D1189*E1189</f>
        <v>1032</v>
      </c>
    </row>
    <row r="1190" spans="1:6" ht="32.1" customHeight="1">
      <c r="A1190" s="226">
        <v>230208</v>
      </c>
      <c r="B1190" s="267" t="s">
        <v>2411</v>
      </c>
      <c r="C1190" s="267"/>
      <c r="D1190" s="83">
        <v>688</v>
      </c>
      <c r="E1190" s="81">
        <v>1.5</v>
      </c>
      <c r="F1190" s="62">
        <f t="shared" si="53"/>
        <v>1032</v>
      </c>
    </row>
    <row r="1191" spans="1:6" ht="32.1" customHeight="1">
      <c r="A1191" s="226">
        <v>230209</v>
      </c>
      <c r="B1191" s="267" t="s">
        <v>2410</v>
      </c>
      <c r="C1191" s="267"/>
      <c r="D1191" s="83">
        <v>688</v>
      </c>
      <c r="E1191" s="81">
        <v>1.5</v>
      </c>
      <c r="F1191" s="62">
        <f t="shared" si="53"/>
        <v>1032</v>
      </c>
    </row>
    <row r="1192" spans="1:6" ht="32.1" customHeight="1">
      <c r="A1192" s="226">
        <v>230210</v>
      </c>
      <c r="B1192" s="267" t="s">
        <v>2415</v>
      </c>
      <c r="C1192" s="267"/>
      <c r="D1192" s="83">
        <v>688</v>
      </c>
      <c r="E1192" s="81">
        <v>1.5</v>
      </c>
      <c r="F1192" s="62">
        <f t="shared" si="53"/>
        <v>1032</v>
      </c>
    </row>
    <row r="1193" spans="1:6" ht="32.1" customHeight="1">
      <c r="A1193" s="226">
        <v>230211</v>
      </c>
      <c r="B1193" s="267" t="s">
        <v>2414</v>
      </c>
      <c r="C1193" s="267"/>
      <c r="D1193" s="83">
        <v>688</v>
      </c>
      <c r="E1193" s="81">
        <v>1.5</v>
      </c>
      <c r="F1193" s="62">
        <f t="shared" si="53"/>
        <v>1032</v>
      </c>
    </row>
    <row r="1194" spans="1:6" ht="32.1" customHeight="1">
      <c r="A1194" s="226">
        <v>230212</v>
      </c>
      <c r="B1194" s="267" t="s">
        <v>2416</v>
      </c>
      <c r="C1194" s="267"/>
      <c r="D1194" s="83">
        <v>688</v>
      </c>
      <c r="E1194" s="81">
        <v>1.5</v>
      </c>
      <c r="F1194" s="62">
        <f t="shared" si="53"/>
        <v>1032</v>
      </c>
    </row>
    <row r="1195" spans="1:6" ht="32.1" customHeight="1">
      <c r="A1195" s="226">
        <v>230214</v>
      </c>
      <c r="B1195" s="267" t="s">
        <v>2409</v>
      </c>
      <c r="C1195" s="267"/>
      <c r="D1195" s="83">
        <v>688</v>
      </c>
      <c r="E1195" s="81">
        <v>1.5</v>
      </c>
      <c r="F1195" s="62">
        <f t="shared" si="53"/>
        <v>1032</v>
      </c>
    </row>
    <row r="1196" spans="1:6" ht="32.1" customHeight="1">
      <c r="A1196" s="226">
        <v>230216</v>
      </c>
      <c r="B1196" s="267" t="s">
        <v>2418</v>
      </c>
      <c r="C1196" s="267"/>
      <c r="D1196" s="83">
        <v>688</v>
      </c>
      <c r="E1196" s="81">
        <v>1.5</v>
      </c>
      <c r="F1196" s="62">
        <f t="shared" si="53"/>
        <v>1032</v>
      </c>
    </row>
    <row r="1197" spans="1:6" ht="32.1" customHeight="1">
      <c r="A1197" s="226">
        <v>230217</v>
      </c>
      <c r="B1197" s="267" t="s">
        <v>2419</v>
      </c>
      <c r="C1197" s="267"/>
      <c r="D1197" s="83">
        <v>688</v>
      </c>
      <c r="E1197" s="81">
        <v>1.5</v>
      </c>
      <c r="F1197" s="62">
        <f t="shared" si="53"/>
        <v>1032</v>
      </c>
    </row>
    <row r="1198" spans="1:6" ht="32.1" customHeight="1">
      <c r="A1198" s="226">
        <v>230218</v>
      </c>
      <c r="B1198" s="267" t="s">
        <v>2430</v>
      </c>
      <c r="C1198" s="267"/>
      <c r="D1198" s="83">
        <v>688</v>
      </c>
      <c r="E1198" s="81">
        <v>1.5</v>
      </c>
      <c r="F1198" s="62">
        <f t="shared" si="53"/>
        <v>1032</v>
      </c>
    </row>
    <row r="1199" spans="1:6" ht="32.1" customHeight="1">
      <c r="A1199" s="226">
        <v>230219</v>
      </c>
      <c r="B1199" s="267" t="s">
        <v>2431</v>
      </c>
      <c r="C1199" s="267"/>
      <c r="D1199" s="83">
        <v>688</v>
      </c>
      <c r="E1199" s="81">
        <v>1.5</v>
      </c>
      <c r="F1199" s="62">
        <f t="shared" si="53"/>
        <v>1032</v>
      </c>
    </row>
    <row r="1200" spans="1:6" ht="32.1" customHeight="1">
      <c r="A1200" s="226">
        <v>230220</v>
      </c>
      <c r="B1200" s="267" t="s">
        <v>1830</v>
      </c>
      <c r="C1200" s="267"/>
      <c r="D1200" s="83">
        <v>688</v>
      </c>
      <c r="E1200" s="81">
        <v>1.5</v>
      </c>
      <c r="F1200" s="62">
        <f t="shared" si="53"/>
        <v>1032</v>
      </c>
    </row>
    <row r="1201" spans="1:6" ht="32.1" customHeight="1">
      <c r="A1201" s="226">
        <v>230221</v>
      </c>
      <c r="B1201" s="267" t="s">
        <v>2432</v>
      </c>
      <c r="C1201" s="267"/>
      <c r="D1201" s="83">
        <v>688</v>
      </c>
      <c r="E1201" s="81">
        <v>1.5</v>
      </c>
      <c r="F1201" s="62">
        <f t="shared" si="53"/>
        <v>1032</v>
      </c>
    </row>
    <row r="1202" spans="1:6" ht="32.1" customHeight="1">
      <c r="A1202" s="226">
        <v>230222</v>
      </c>
      <c r="B1202" s="267" t="s">
        <v>2433</v>
      </c>
      <c r="C1202" s="267"/>
      <c r="D1202" s="83">
        <v>688</v>
      </c>
      <c r="E1202" s="81">
        <v>1.5</v>
      </c>
      <c r="F1202" s="62">
        <f t="shared" si="53"/>
        <v>1032</v>
      </c>
    </row>
    <row r="1203" spans="1:6" ht="32.1" customHeight="1">
      <c r="A1203" s="226">
        <v>230223</v>
      </c>
      <c r="B1203" s="267" t="s">
        <v>1836</v>
      </c>
      <c r="C1203" s="267"/>
      <c r="D1203" s="83">
        <v>688</v>
      </c>
      <c r="E1203" s="81">
        <v>1.5</v>
      </c>
      <c r="F1203" s="62">
        <f t="shared" si="53"/>
        <v>1032</v>
      </c>
    </row>
    <row r="1204" spans="1:6" ht="32.1" customHeight="1">
      <c r="A1204" s="226">
        <v>230224</v>
      </c>
      <c r="B1204" s="267" t="s">
        <v>1838</v>
      </c>
      <c r="C1204" s="267"/>
      <c r="D1204" s="83">
        <v>688</v>
      </c>
      <c r="E1204" s="81">
        <v>1.5</v>
      </c>
      <c r="F1204" s="62">
        <f t="shared" si="53"/>
        <v>1032</v>
      </c>
    </row>
    <row r="1205" spans="1:6" ht="32.1" customHeight="1">
      <c r="A1205" s="226">
        <v>230225</v>
      </c>
      <c r="B1205" s="267" t="s">
        <v>2412</v>
      </c>
      <c r="C1205" s="267"/>
      <c r="D1205" s="83">
        <v>688</v>
      </c>
      <c r="E1205" s="81">
        <v>1.5</v>
      </c>
      <c r="F1205" s="62">
        <f t="shared" si="53"/>
        <v>1032</v>
      </c>
    </row>
    <row r="1206" spans="1:6" ht="32.1" customHeight="1">
      <c r="A1206" s="226">
        <v>230226</v>
      </c>
      <c r="B1206" s="267" t="s">
        <v>2434</v>
      </c>
      <c r="C1206" s="267"/>
      <c r="D1206" s="83">
        <v>688</v>
      </c>
      <c r="E1206" s="81">
        <v>1.5</v>
      </c>
      <c r="F1206" s="62">
        <f t="shared" si="53"/>
        <v>1032</v>
      </c>
    </row>
    <row r="1207" spans="1:6" ht="32.1" customHeight="1">
      <c r="A1207" s="226">
        <v>230227</v>
      </c>
      <c r="B1207" s="267" t="s">
        <v>2435</v>
      </c>
      <c r="C1207" s="267"/>
      <c r="D1207" s="83">
        <v>688</v>
      </c>
      <c r="E1207" s="81">
        <v>1.5</v>
      </c>
      <c r="F1207" s="62">
        <f t="shared" si="53"/>
        <v>1032</v>
      </c>
    </row>
    <row r="1208" spans="1:6" ht="32.1" customHeight="1">
      <c r="A1208" s="226">
        <v>230228</v>
      </c>
      <c r="B1208" s="267" t="s">
        <v>1837</v>
      </c>
      <c r="C1208" s="267"/>
      <c r="D1208" s="83">
        <v>688</v>
      </c>
      <c r="E1208" s="81">
        <v>1.5</v>
      </c>
      <c r="F1208" s="62">
        <f t="shared" si="53"/>
        <v>1032</v>
      </c>
    </row>
    <row r="1209" spans="1:6" ht="32.1" customHeight="1">
      <c r="A1209" s="227">
        <v>230229</v>
      </c>
      <c r="B1209" s="262" t="s">
        <v>1844</v>
      </c>
      <c r="C1209" s="262"/>
      <c r="D1209" s="85">
        <v>688</v>
      </c>
      <c r="E1209" s="81">
        <v>1.5</v>
      </c>
      <c r="F1209" s="62">
        <f t="shared" si="53"/>
        <v>1032</v>
      </c>
    </row>
    <row r="1210" spans="1:6" ht="32.1" customHeight="1">
      <c r="A1210" s="56" t="s">
        <v>2436</v>
      </c>
      <c r="B1210" s="57"/>
      <c r="C1210" s="57"/>
      <c r="D1210" s="57"/>
      <c r="E1210" s="57">
        <v>0</v>
      </c>
      <c r="F1210" s="58"/>
    </row>
    <row r="1211" spans="1:6" ht="32.1" customHeight="1">
      <c r="A1211" s="226">
        <v>240110</v>
      </c>
      <c r="B1211" s="267" t="s">
        <v>2437</v>
      </c>
      <c r="C1211" s="267"/>
      <c r="D1211" s="83">
        <v>620</v>
      </c>
      <c r="E1211" s="81">
        <v>1.5</v>
      </c>
      <c r="F1211" s="62">
        <f>D1211*E1211</f>
        <v>930</v>
      </c>
    </row>
    <row r="1212" spans="1:6" ht="32.1" customHeight="1">
      <c r="A1212" s="56" t="s">
        <v>2438</v>
      </c>
      <c r="B1212" s="57"/>
      <c r="C1212" s="57"/>
      <c r="D1212" s="57"/>
      <c r="E1212" s="57"/>
      <c r="F1212" s="58"/>
    </row>
    <row r="1213" spans="1:6" ht="66" customHeight="1">
      <c r="A1213" s="226">
        <v>240130</v>
      </c>
      <c r="B1213" s="267" t="s">
        <v>2439</v>
      </c>
      <c r="C1213" s="267"/>
      <c r="D1213" s="83">
        <v>950</v>
      </c>
      <c r="E1213" s="81">
        <v>1.5</v>
      </c>
      <c r="F1213" s="62">
        <f>D1213*E1213</f>
        <v>1425</v>
      </c>
    </row>
    <row r="1214" spans="1:6" ht="71.25" customHeight="1">
      <c r="A1214" s="226">
        <v>240131</v>
      </c>
      <c r="B1214" s="267" t="s">
        <v>2440</v>
      </c>
      <c r="C1214" s="267"/>
      <c r="D1214" s="83">
        <v>600</v>
      </c>
      <c r="E1214" s="81">
        <v>1.5</v>
      </c>
      <c r="F1214" s="62">
        <f>D1214*E1214</f>
        <v>900</v>
      </c>
    </row>
    <row r="1215" spans="1:6" ht="64.5" customHeight="1">
      <c r="A1215" s="226">
        <v>240132</v>
      </c>
      <c r="B1215" s="267" t="s">
        <v>2441</v>
      </c>
      <c r="C1215" s="267"/>
      <c r="D1215" s="83">
        <v>550</v>
      </c>
      <c r="E1215" s="81">
        <v>1.5</v>
      </c>
      <c r="F1215" s="62">
        <f>D1215*E1215</f>
        <v>825</v>
      </c>
    </row>
    <row r="1216" spans="1:6" ht="32.1" customHeight="1">
      <c r="A1216" s="227">
        <v>240231</v>
      </c>
      <c r="B1216" s="262" t="s">
        <v>2442</v>
      </c>
      <c r="C1216" s="262"/>
      <c r="D1216" s="85">
        <v>123</v>
      </c>
      <c r="E1216" s="81">
        <v>1.5</v>
      </c>
      <c r="F1216" s="62">
        <f>D1216*E1216</f>
        <v>184.5</v>
      </c>
    </row>
    <row r="1217" spans="1:6" ht="18.75">
      <c r="A1217" s="120"/>
      <c r="B1217" s="121"/>
      <c r="C1217" s="121"/>
      <c r="D1217" s="122"/>
      <c r="E1217" s="123"/>
      <c r="F1217" s="124"/>
    </row>
    <row r="1218" spans="1:6" ht="18.75">
      <c r="A1218" s="120"/>
      <c r="B1218" s="121"/>
      <c r="C1218" s="121"/>
      <c r="D1218" s="122"/>
      <c r="E1218" s="123"/>
      <c r="F1218" s="124"/>
    </row>
    <row r="1219" spans="1:6" ht="18.75">
      <c r="A1219" s="263" t="s">
        <v>2443</v>
      </c>
      <c r="B1219" s="263"/>
      <c r="C1219" s="263"/>
      <c r="D1219" s="263"/>
      <c r="E1219" s="263"/>
      <c r="F1219" s="263"/>
    </row>
    <row r="1220" spans="1:6" ht="18.75">
      <c r="A1220" s="125">
        <f>'[1]Приложение для ПКК'!A1203</f>
        <v>300106</v>
      </c>
      <c r="B1220" s="126"/>
      <c r="C1220" s="126"/>
      <c r="D1220" s="127"/>
      <c r="E1220" s="128"/>
      <c r="F1220" s="129"/>
    </row>
    <row r="1221" spans="1:6" ht="79.5" customHeight="1">
      <c r="A1221" s="50" t="s">
        <v>2444</v>
      </c>
      <c r="B1221" s="130" t="s">
        <v>2445</v>
      </c>
      <c r="C1221" s="131" t="s">
        <v>2446</v>
      </c>
      <c r="D1221" s="51" t="s">
        <v>1370</v>
      </c>
      <c r="E1221" s="52" t="s">
        <v>1371</v>
      </c>
      <c r="F1221" s="132" t="s">
        <v>1372</v>
      </c>
    </row>
    <row r="1222" spans="1:6" ht="52.5" customHeight="1">
      <c r="A1222" s="133" t="s">
        <v>2447</v>
      </c>
      <c r="B1222" s="134"/>
      <c r="C1222" s="134"/>
      <c r="D1222" s="135"/>
      <c r="E1222" s="135"/>
      <c r="F1222" s="136"/>
    </row>
    <row r="1223" spans="1:6" ht="56.25">
      <c r="A1223" s="137">
        <v>300015</v>
      </c>
      <c r="B1223" s="138" t="s">
        <v>2448</v>
      </c>
      <c r="C1223" s="139" t="s">
        <v>2449</v>
      </c>
      <c r="D1223" s="140">
        <v>449</v>
      </c>
      <c r="E1223" s="81">
        <v>1.5</v>
      </c>
      <c r="F1223" s="62">
        <f>D1223*E1223</f>
        <v>673.5</v>
      </c>
    </row>
    <row r="1224" spans="1:6" ht="112.5">
      <c r="A1224" s="141">
        <v>300127</v>
      </c>
      <c r="B1224" s="142" t="s">
        <v>2450</v>
      </c>
      <c r="C1224" s="143" t="s">
        <v>2451</v>
      </c>
      <c r="D1224" s="144">
        <v>577</v>
      </c>
      <c r="E1224" s="81">
        <v>1.5</v>
      </c>
      <c r="F1224" s="62">
        <f>D1224*E1224</f>
        <v>865.5</v>
      </c>
    </row>
    <row r="1225" spans="1:6" ht="153" customHeight="1">
      <c r="A1225" s="141">
        <v>300030</v>
      </c>
      <c r="B1225" s="142" t="s">
        <v>2452</v>
      </c>
      <c r="C1225" s="143" t="s">
        <v>2453</v>
      </c>
      <c r="D1225" s="144">
        <v>1610</v>
      </c>
      <c r="E1225" s="81">
        <v>1.5</v>
      </c>
      <c r="F1225" s="62">
        <f>D1225*E1225</f>
        <v>2415</v>
      </c>
    </row>
    <row r="1226" spans="1:6" ht="193.5" customHeight="1">
      <c r="A1226" s="145">
        <v>300129</v>
      </c>
      <c r="B1226" s="142" t="s">
        <v>2454</v>
      </c>
      <c r="C1226" s="146" t="s">
        <v>2455</v>
      </c>
      <c r="D1226" s="144">
        <v>2122</v>
      </c>
      <c r="E1226" s="81">
        <v>1.5</v>
      </c>
      <c r="F1226" s="62">
        <f>D1226*E1226</f>
        <v>3183</v>
      </c>
    </row>
    <row r="1227" spans="1:6" ht="136.5" customHeight="1">
      <c r="A1227" s="147">
        <v>300031</v>
      </c>
      <c r="B1227" s="148" t="s">
        <v>2456</v>
      </c>
      <c r="C1227" s="149" t="s">
        <v>2457</v>
      </c>
      <c r="D1227" s="150">
        <v>1140</v>
      </c>
      <c r="E1227" s="81">
        <v>1.5</v>
      </c>
      <c r="F1227" s="62">
        <f>D1227*E1227</f>
        <v>1710</v>
      </c>
    </row>
    <row r="1228" spans="1:6" ht="51" customHeight="1">
      <c r="A1228" s="133" t="s">
        <v>2458</v>
      </c>
      <c r="B1228" s="134"/>
      <c r="C1228" s="134"/>
      <c r="D1228" s="135"/>
      <c r="E1228" s="135"/>
      <c r="F1228" s="136"/>
    </row>
    <row r="1229" spans="1:6" ht="101.25" customHeight="1">
      <c r="A1229" s="137">
        <v>300091</v>
      </c>
      <c r="B1229" s="138" t="s">
        <v>2459</v>
      </c>
      <c r="C1229" s="139" t="s">
        <v>2460</v>
      </c>
      <c r="D1229" s="140">
        <v>544</v>
      </c>
      <c r="E1229" s="81">
        <v>1.5</v>
      </c>
      <c r="F1229" s="62">
        <f>D1229*E1229</f>
        <v>816</v>
      </c>
    </row>
    <row r="1230" spans="1:6" ht="95.25" customHeight="1">
      <c r="A1230" s="141">
        <v>300133</v>
      </c>
      <c r="B1230" s="142" t="s">
        <v>2461</v>
      </c>
      <c r="C1230" s="149" t="s">
        <v>2462</v>
      </c>
      <c r="D1230" s="144">
        <v>869</v>
      </c>
      <c r="E1230" s="81">
        <v>1.5</v>
      </c>
      <c r="F1230" s="62">
        <f>D1230*E1230</f>
        <v>1303.5</v>
      </c>
    </row>
    <row r="1231" spans="1:6" ht="39.75" customHeight="1">
      <c r="A1231" s="151" t="s">
        <v>2463</v>
      </c>
      <c r="B1231" s="152"/>
      <c r="C1231" s="152"/>
      <c r="D1231" s="135"/>
      <c r="E1231" s="135"/>
      <c r="F1231" s="136"/>
    </row>
    <row r="1232" spans="1:6" ht="37.5">
      <c r="A1232" s="153">
        <v>300006</v>
      </c>
      <c r="B1232" s="154" t="s">
        <v>2464</v>
      </c>
      <c r="C1232" s="155" t="s">
        <v>2465</v>
      </c>
      <c r="D1232" s="156">
        <v>495</v>
      </c>
      <c r="E1232" s="81">
        <v>1.5</v>
      </c>
      <c r="F1232" s="62">
        <f>D1232*E1232</f>
        <v>742.5</v>
      </c>
    </row>
    <row r="1233" spans="1:6" ht="53.25" customHeight="1">
      <c r="A1233" s="151" t="s">
        <v>2466</v>
      </c>
      <c r="B1233" s="152"/>
      <c r="C1233" s="152"/>
      <c r="D1233" s="135"/>
      <c r="E1233" s="135"/>
      <c r="F1233" s="136"/>
    </row>
    <row r="1234" spans="1:6" ht="67.5" customHeight="1">
      <c r="A1234" s="137">
        <v>300007</v>
      </c>
      <c r="B1234" s="138" t="s">
        <v>2467</v>
      </c>
      <c r="C1234" s="139" t="s">
        <v>2468</v>
      </c>
      <c r="D1234" s="140">
        <v>269</v>
      </c>
      <c r="E1234" s="81">
        <v>1.5</v>
      </c>
      <c r="F1234" s="62">
        <f>D1234*E1234</f>
        <v>403.5</v>
      </c>
    </row>
    <row r="1235" spans="1:6" ht="98.25" customHeight="1">
      <c r="A1235" s="147">
        <v>300070</v>
      </c>
      <c r="B1235" s="148" t="s">
        <v>2469</v>
      </c>
      <c r="C1235" s="149" t="s">
        <v>2470</v>
      </c>
      <c r="D1235" s="150">
        <v>1701</v>
      </c>
      <c r="E1235" s="81">
        <v>1.5</v>
      </c>
      <c r="F1235" s="62">
        <f>D1235*E1235</f>
        <v>2551.5</v>
      </c>
    </row>
    <row r="1236" spans="1:6" ht="56.25" customHeight="1">
      <c r="A1236" s="133" t="s">
        <v>2471</v>
      </c>
      <c r="B1236" s="134"/>
      <c r="C1236" s="134"/>
      <c r="D1236" s="135"/>
      <c r="E1236" s="135"/>
      <c r="F1236" s="136"/>
    </row>
    <row r="1237" spans="1:6" ht="56.25">
      <c r="A1237" s="137">
        <v>300103</v>
      </c>
      <c r="B1237" s="138" t="s">
        <v>2472</v>
      </c>
      <c r="C1237" s="139" t="s">
        <v>2473</v>
      </c>
      <c r="D1237" s="140">
        <v>497</v>
      </c>
      <c r="E1237" s="81">
        <v>1.5</v>
      </c>
      <c r="F1237" s="62">
        <f>D1237*E1237</f>
        <v>745.5</v>
      </c>
    </row>
    <row r="1238" spans="1:6" ht="56.25">
      <c r="A1238" s="141">
        <v>300005</v>
      </c>
      <c r="B1238" s="142" t="s">
        <v>2474</v>
      </c>
      <c r="C1238" s="143" t="s">
        <v>2475</v>
      </c>
      <c r="D1238" s="144">
        <v>931</v>
      </c>
      <c r="E1238" s="81">
        <v>1.5</v>
      </c>
      <c r="F1238" s="62">
        <f>D1238*E1238</f>
        <v>1396.5</v>
      </c>
    </row>
    <row r="1239" spans="1:6" ht="56.25">
      <c r="A1239" s="147">
        <v>300104</v>
      </c>
      <c r="B1239" s="148" t="s">
        <v>2476</v>
      </c>
      <c r="C1239" s="149" t="s">
        <v>2477</v>
      </c>
      <c r="D1239" s="150">
        <v>332</v>
      </c>
      <c r="E1239" s="81">
        <v>1.5</v>
      </c>
      <c r="F1239" s="62">
        <f>D1239*E1239</f>
        <v>498</v>
      </c>
    </row>
    <row r="1240" spans="1:6" ht="45.75" customHeight="1">
      <c r="A1240" s="248" t="s">
        <v>2478</v>
      </c>
      <c r="B1240" s="249"/>
      <c r="C1240" s="249"/>
      <c r="D1240" s="159"/>
      <c r="E1240" s="159"/>
      <c r="F1240" s="160"/>
    </row>
    <row r="1241" spans="1:6" ht="37.5">
      <c r="A1241" s="137">
        <v>300013</v>
      </c>
      <c r="B1241" s="138" t="s">
        <v>2479</v>
      </c>
      <c r="C1241" s="139" t="s">
        <v>2480</v>
      </c>
      <c r="D1241" s="140">
        <v>695</v>
      </c>
      <c r="E1241" s="81">
        <v>1.5</v>
      </c>
      <c r="F1241" s="62">
        <f>D1241*E1241</f>
        <v>1042.5</v>
      </c>
    </row>
    <row r="1242" spans="1:6" ht="37.5">
      <c r="A1242" s="141">
        <v>300014</v>
      </c>
      <c r="B1242" s="142" t="s">
        <v>2481</v>
      </c>
      <c r="C1242" s="143" t="s">
        <v>2482</v>
      </c>
      <c r="D1242" s="144">
        <v>1037</v>
      </c>
      <c r="E1242" s="81">
        <v>1.5</v>
      </c>
      <c r="F1242" s="62">
        <f>D1242*E1242</f>
        <v>1555.5</v>
      </c>
    </row>
    <row r="1243" spans="1:6" ht="56.25">
      <c r="A1243" s="145">
        <v>300132</v>
      </c>
      <c r="B1243" s="161" t="s">
        <v>2483</v>
      </c>
      <c r="C1243" s="143" t="s">
        <v>2484</v>
      </c>
      <c r="D1243" s="162">
        <v>1244</v>
      </c>
      <c r="E1243" s="81">
        <v>1.5</v>
      </c>
      <c r="F1243" s="62">
        <f>D1243*E1243</f>
        <v>1866</v>
      </c>
    </row>
    <row r="1244" spans="1:6" ht="37.5">
      <c r="A1244" s="145">
        <v>300105</v>
      </c>
      <c r="B1244" s="161" t="s">
        <v>2485</v>
      </c>
      <c r="C1244" s="143" t="s">
        <v>2486</v>
      </c>
      <c r="D1244" s="162">
        <v>891</v>
      </c>
      <c r="E1244" s="81">
        <v>1.5</v>
      </c>
      <c r="F1244" s="62">
        <f>D1244*E1244</f>
        <v>1336.5</v>
      </c>
    </row>
    <row r="1245" spans="1:6" ht="37.5">
      <c r="A1245" s="147">
        <v>300106</v>
      </c>
      <c r="B1245" s="148" t="s">
        <v>2487</v>
      </c>
      <c r="C1245" s="149" t="s">
        <v>2488</v>
      </c>
      <c r="D1245" s="150">
        <v>1000</v>
      </c>
      <c r="E1245" s="81">
        <v>1.5</v>
      </c>
      <c r="F1245" s="62">
        <f>D1245*E1245</f>
        <v>1500</v>
      </c>
    </row>
    <row r="1246" spans="1:6" ht="46.5" customHeight="1">
      <c r="A1246" s="248" t="s">
        <v>2489</v>
      </c>
      <c r="B1246" s="249"/>
      <c r="C1246" s="249"/>
      <c r="D1246" s="159"/>
      <c r="E1246" s="159"/>
      <c r="F1246" s="160"/>
    </row>
    <row r="1247" spans="1:6" ht="87.75" customHeight="1">
      <c r="A1247" s="137">
        <v>300004</v>
      </c>
      <c r="B1247" s="138" t="s">
        <v>2490</v>
      </c>
      <c r="C1247" s="139" t="s">
        <v>2491</v>
      </c>
      <c r="D1247" s="140">
        <v>1419</v>
      </c>
      <c r="E1247" s="81">
        <v>1.5</v>
      </c>
      <c r="F1247" s="62">
        <f>D1247*E1247</f>
        <v>2128.5</v>
      </c>
    </row>
    <row r="1248" spans="1:6" ht="78.75" customHeight="1">
      <c r="A1248" s="141">
        <v>300107</v>
      </c>
      <c r="B1248" s="163" t="s">
        <v>2492</v>
      </c>
      <c r="C1248" s="143" t="s">
        <v>2493</v>
      </c>
      <c r="D1248" s="164">
        <v>876</v>
      </c>
      <c r="E1248" s="81">
        <v>1.5</v>
      </c>
      <c r="F1248" s="62">
        <f>D1248*E1248</f>
        <v>1314</v>
      </c>
    </row>
    <row r="1249" spans="1:6" ht="105" customHeight="1">
      <c r="A1249" s="165">
        <v>300108</v>
      </c>
      <c r="B1249" s="142" t="s">
        <v>2494</v>
      </c>
      <c r="C1249" s="143" t="s">
        <v>2495</v>
      </c>
      <c r="D1249" s="144">
        <v>2602</v>
      </c>
      <c r="E1249" s="81">
        <v>1.5</v>
      </c>
      <c r="F1249" s="62">
        <f>D1249*E1249</f>
        <v>3903</v>
      </c>
    </row>
    <row r="1250" spans="1:6" ht="113.25" customHeight="1">
      <c r="A1250" s="141">
        <v>300123</v>
      </c>
      <c r="B1250" s="142" t="s">
        <v>2496</v>
      </c>
      <c r="C1250" s="143" t="s">
        <v>2497</v>
      </c>
      <c r="D1250" s="144">
        <v>1224</v>
      </c>
      <c r="E1250" s="81">
        <v>1.5</v>
      </c>
      <c r="F1250" s="62">
        <f>D1250*E1250</f>
        <v>1836</v>
      </c>
    </row>
    <row r="1251" spans="1:6" ht="218.25" customHeight="1">
      <c r="A1251" s="145">
        <v>300124</v>
      </c>
      <c r="B1251" s="161" t="s">
        <v>2498</v>
      </c>
      <c r="C1251" s="149" t="s">
        <v>2499</v>
      </c>
      <c r="D1251" s="162">
        <v>2855</v>
      </c>
      <c r="E1251" s="81">
        <v>1.5</v>
      </c>
      <c r="F1251" s="62">
        <f>D1251*E1251</f>
        <v>4282.5</v>
      </c>
    </row>
    <row r="1252" spans="1:6" ht="53.25" customHeight="1">
      <c r="A1252" s="133" t="s">
        <v>2500</v>
      </c>
      <c r="B1252" s="166"/>
      <c r="C1252" s="166"/>
      <c r="D1252" s="167"/>
      <c r="E1252" s="167"/>
      <c r="F1252" s="168"/>
    </row>
    <row r="1253" spans="1:6" ht="250.5" customHeight="1">
      <c r="A1253" s="169">
        <v>300109</v>
      </c>
      <c r="B1253" s="170" t="s">
        <v>2501</v>
      </c>
      <c r="C1253" s="171" t="s">
        <v>2502</v>
      </c>
      <c r="D1253" s="172">
        <v>2614</v>
      </c>
      <c r="E1253" s="81">
        <v>1.5</v>
      </c>
      <c r="F1253" s="62">
        <f>D1253*E1253</f>
        <v>3921</v>
      </c>
    </row>
    <row r="1254" spans="1:6" ht="294.75" customHeight="1">
      <c r="A1254" s="145">
        <v>300112</v>
      </c>
      <c r="B1254" s="161" t="s">
        <v>2503</v>
      </c>
      <c r="C1254" s="173" t="s">
        <v>2504</v>
      </c>
      <c r="D1254" s="162">
        <v>1319</v>
      </c>
      <c r="E1254" s="81">
        <v>1.5</v>
      </c>
      <c r="F1254" s="62">
        <f>D1254*E1254</f>
        <v>1978.5</v>
      </c>
    </row>
    <row r="1255" spans="1:6" ht="75">
      <c r="A1255" s="147">
        <v>300113</v>
      </c>
      <c r="B1255" s="148" t="s">
        <v>2505</v>
      </c>
      <c r="C1255" s="174" t="s">
        <v>2506</v>
      </c>
      <c r="D1255" s="150">
        <v>423</v>
      </c>
      <c r="E1255" s="81">
        <v>1.5</v>
      </c>
      <c r="F1255" s="62">
        <f>D1255*E1255</f>
        <v>634.5</v>
      </c>
    </row>
    <row r="1256" spans="1:6" ht="60" customHeight="1">
      <c r="A1256" s="133" t="s">
        <v>2507</v>
      </c>
      <c r="B1256" s="134"/>
      <c r="C1256" s="134"/>
      <c r="D1256" s="135"/>
      <c r="E1256" s="135"/>
      <c r="F1256" s="136"/>
    </row>
    <row r="1257" spans="1:6" ht="131.25">
      <c r="A1257" s="137">
        <v>300023</v>
      </c>
      <c r="B1257" s="175" t="s">
        <v>2508</v>
      </c>
      <c r="C1257" s="171" t="s">
        <v>2509</v>
      </c>
      <c r="D1257" s="140">
        <v>1086</v>
      </c>
      <c r="E1257" s="81">
        <v>1.5</v>
      </c>
      <c r="F1257" s="62">
        <f t="shared" ref="F1257:F1263" si="54">D1257*E1257</f>
        <v>1629</v>
      </c>
    </row>
    <row r="1258" spans="1:6" ht="131.25">
      <c r="A1258" s="141">
        <v>300024</v>
      </c>
      <c r="B1258" s="176" t="s">
        <v>2510</v>
      </c>
      <c r="C1258" s="173" t="s">
        <v>2511</v>
      </c>
      <c r="D1258" s="144">
        <v>1339</v>
      </c>
      <c r="E1258" s="81">
        <v>1.5</v>
      </c>
      <c r="F1258" s="62">
        <f t="shared" si="54"/>
        <v>2008.5</v>
      </c>
    </row>
    <row r="1259" spans="1:6" ht="131.25">
      <c r="A1259" s="141">
        <v>300155</v>
      </c>
      <c r="B1259" s="176" t="s">
        <v>2512</v>
      </c>
      <c r="C1259" s="173" t="s">
        <v>2509</v>
      </c>
      <c r="D1259" s="144">
        <v>1014</v>
      </c>
      <c r="E1259" s="81">
        <v>1.5</v>
      </c>
      <c r="F1259" s="62">
        <f t="shared" si="54"/>
        <v>1521</v>
      </c>
    </row>
    <row r="1260" spans="1:6" ht="126.75" customHeight="1">
      <c r="A1260" s="141">
        <v>300157</v>
      </c>
      <c r="B1260" s="176" t="s">
        <v>2513</v>
      </c>
      <c r="C1260" s="173" t="s">
        <v>2514</v>
      </c>
      <c r="D1260" s="144">
        <v>1560</v>
      </c>
      <c r="E1260" s="81">
        <v>1.5</v>
      </c>
      <c r="F1260" s="62">
        <f t="shared" si="54"/>
        <v>2340</v>
      </c>
    </row>
    <row r="1261" spans="1:6" ht="112.5">
      <c r="A1261" s="141">
        <v>300088</v>
      </c>
      <c r="B1261" s="176" t="s">
        <v>2515</v>
      </c>
      <c r="C1261" s="173" t="s">
        <v>2516</v>
      </c>
      <c r="D1261" s="144">
        <v>1979</v>
      </c>
      <c r="E1261" s="81">
        <v>1.5</v>
      </c>
      <c r="F1261" s="62">
        <f t="shared" si="54"/>
        <v>2968.5</v>
      </c>
    </row>
    <row r="1262" spans="1:6" ht="112.5">
      <c r="A1262" s="141">
        <v>300089</v>
      </c>
      <c r="B1262" s="176" t="s">
        <v>2517</v>
      </c>
      <c r="C1262" s="173" t="s">
        <v>2518</v>
      </c>
      <c r="D1262" s="144">
        <v>2496</v>
      </c>
      <c r="E1262" s="81">
        <v>1.5</v>
      </c>
      <c r="F1262" s="62">
        <f t="shared" si="54"/>
        <v>3744</v>
      </c>
    </row>
    <row r="1263" spans="1:6" ht="131.25">
      <c r="A1263" s="147">
        <v>300137</v>
      </c>
      <c r="B1263" s="177" t="s">
        <v>2519</v>
      </c>
      <c r="C1263" s="174" t="s">
        <v>2520</v>
      </c>
      <c r="D1263" s="150">
        <v>2230</v>
      </c>
      <c r="E1263" s="81">
        <v>1.5</v>
      </c>
      <c r="F1263" s="62">
        <f t="shared" si="54"/>
        <v>3345</v>
      </c>
    </row>
    <row r="1264" spans="1:6" ht="45" customHeight="1">
      <c r="A1264" s="157" t="s">
        <v>2521</v>
      </c>
      <c r="B1264" s="158"/>
      <c r="C1264" s="158"/>
      <c r="D1264" s="159"/>
      <c r="E1264" s="159"/>
      <c r="F1264" s="160"/>
    </row>
    <row r="1265" spans="1:6" ht="70.5" customHeight="1">
      <c r="A1265" s="137">
        <v>300008</v>
      </c>
      <c r="B1265" s="138" t="s">
        <v>2522</v>
      </c>
      <c r="C1265" s="139" t="s">
        <v>2523</v>
      </c>
      <c r="D1265" s="140">
        <v>1855</v>
      </c>
      <c r="E1265" s="81">
        <v>1.5</v>
      </c>
      <c r="F1265" s="62">
        <f>D1265*E1265</f>
        <v>2782.5</v>
      </c>
    </row>
    <row r="1266" spans="1:6" ht="81" customHeight="1">
      <c r="A1266" s="141">
        <v>300093</v>
      </c>
      <c r="B1266" s="142" t="s">
        <v>2524</v>
      </c>
      <c r="C1266" s="143" t="s">
        <v>2525</v>
      </c>
      <c r="D1266" s="144">
        <v>704</v>
      </c>
      <c r="E1266" s="81">
        <v>1.5</v>
      </c>
      <c r="F1266" s="62">
        <f>D1266*E1266</f>
        <v>1056</v>
      </c>
    </row>
    <row r="1267" spans="1:6" ht="75">
      <c r="A1267" s="141">
        <v>300094</v>
      </c>
      <c r="B1267" s="142" t="s">
        <v>2526</v>
      </c>
      <c r="C1267" s="143" t="s">
        <v>2527</v>
      </c>
      <c r="D1267" s="144">
        <v>289</v>
      </c>
      <c r="E1267" s="81">
        <v>1.5</v>
      </c>
      <c r="F1267" s="62">
        <f>D1267*E1267</f>
        <v>433.5</v>
      </c>
    </row>
    <row r="1268" spans="1:6" ht="78" customHeight="1">
      <c r="A1268" s="141">
        <v>300095</v>
      </c>
      <c r="B1268" s="142" t="s">
        <v>2528</v>
      </c>
      <c r="C1268" s="143" t="s">
        <v>2529</v>
      </c>
      <c r="D1268" s="144">
        <v>2038</v>
      </c>
      <c r="E1268" s="81">
        <v>1.5</v>
      </c>
      <c r="F1268" s="62">
        <f>D1268*E1268</f>
        <v>3057</v>
      </c>
    </row>
    <row r="1269" spans="1:6" ht="81" customHeight="1">
      <c r="A1269" s="147">
        <v>300134</v>
      </c>
      <c r="B1269" s="148" t="s">
        <v>2530</v>
      </c>
      <c r="C1269" s="149" t="s">
        <v>2531</v>
      </c>
      <c r="D1269" s="150">
        <v>620</v>
      </c>
      <c r="E1269" s="81">
        <v>1.5</v>
      </c>
      <c r="F1269" s="62">
        <f>D1269*E1269</f>
        <v>930</v>
      </c>
    </row>
    <row r="1270" spans="1:6" ht="56.25" customHeight="1">
      <c r="A1270" s="248" t="s">
        <v>2532</v>
      </c>
      <c r="B1270" s="160"/>
      <c r="C1270" s="249"/>
      <c r="D1270" s="159"/>
      <c r="E1270" s="159"/>
      <c r="F1270" s="160"/>
    </row>
    <row r="1271" spans="1:6" ht="37.5">
      <c r="A1271" s="137">
        <v>300020</v>
      </c>
      <c r="B1271" s="138" t="s">
        <v>2533</v>
      </c>
      <c r="C1271" s="139" t="s">
        <v>2534</v>
      </c>
      <c r="D1271" s="140">
        <v>3655</v>
      </c>
      <c r="E1271" s="81">
        <v>1.5</v>
      </c>
      <c r="F1271" s="62">
        <f>D1271*E1271</f>
        <v>5482.5</v>
      </c>
    </row>
    <row r="1272" spans="1:6" ht="37.5">
      <c r="A1272" s="147">
        <v>300021</v>
      </c>
      <c r="B1272" s="148" t="s">
        <v>2535</v>
      </c>
      <c r="C1272" s="149" t="s">
        <v>2536</v>
      </c>
      <c r="D1272" s="150">
        <v>4202</v>
      </c>
      <c r="E1272" s="81">
        <v>1.5</v>
      </c>
      <c r="F1272" s="62">
        <f>D1272*E1272</f>
        <v>6303</v>
      </c>
    </row>
    <row r="1273" spans="1:6" ht="18.75">
      <c r="A1273" s="248" t="s">
        <v>2537</v>
      </c>
      <c r="B1273" s="160"/>
      <c r="C1273" s="249"/>
      <c r="D1273" s="159"/>
      <c r="E1273" s="159"/>
      <c r="F1273" s="160"/>
    </row>
    <row r="1274" spans="1:6" ht="37.5">
      <c r="A1274" s="137">
        <v>300009</v>
      </c>
      <c r="B1274" s="138" t="s">
        <v>2538</v>
      </c>
      <c r="C1274" s="139" t="s">
        <v>2539</v>
      </c>
      <c r="D1274" s="140">
        <v>556</v>
      </c>
      <c r="E1274" s="81">
        <v>1.5</v>
      </c>
      <c r="F1274" s="62">
        <f>D1274*E1274</f>
        <v>834</v>
      </c>
    </row>
    <row r="1275" spans="1:6" ht="75.75" customHeight="1">
      <c r="A1275" s="141">
        <v>300010</v>
      </c>
      <c r="B1275" s="142" t="s">
        <v>2540</v>
      </c>
      <c r="C1275" s="143" t="s">
        <v>2541</v>
      </c>
      <c r="D1275" s="144">
        <v>727</v>
      </c>
      <c r="E1275" s="81">
        <v>1.5</v>
      </c>
      <c r="F1275" s="62">
        <f>D1275*E1275</f>
        <v>1090.5</v>
      </c>
    </row>
    <row r="1276" spans="1:6" ht="84.75" customHeight="1">
      <c r="A1276" s="141">
        <v>300012</v>
      </c>
      <c r="B1276" s="142" t="s">
        <v>2542</v>
      </c>
      <c r="C1276" s="149" t="s">
        <v>2543</v>
      </c>
      <c r="D1276" s="144">
        <v>502</v>
      </c>
      <c r="E1276" s="81">
        <v>1.5</v>
      </c>
      <c r="F1276" s="62">
        <f>D1276*E1276</f>
        <v>753</v>
      </c>
    </row>
    <row r="1277" spans="1:6" ht="45.75" customHeight="1">
      <c r="A1277" s="133" t="s">
        <v>2544</v>
      </c>
      <c r="B1277" s="136"/>
      <c r="C1277" s="134"/>
      <c r="D1277" s="135"/>
      <c r="E1277" s="135"/>
      <c r="F1277" s="136"/>
    </row>
    <row r="1278" spans="1:6" ht="90.75" customHeight="1">
      <c r="A1278" s="153">
        <v>300027</v>
      </c>
      <c r="B1278" s="154" t="s">
        <v>2545</v>
      </c>
      <c r="C1278" s="155" t="s">
        <v>2546</v>
      </c>
      <c r="D1278" s="156">
        <v>700</v>
      </c>
      <c r="E1278" s="81">
        <v>1.5</v>
      </c>
      <c r="F1278" s="62">
        <f>D1278*E1278</f>
        <v>1050</v>
      </c>
    </row>
    <row r="1279" spans="1:6" ht="55.5" customHeight="1">
      <c r="A1279" s="248" t="s">
        <v>2547</v>
      </c>
      <c r="B1279" s="160"/>
      <c r="C1279" s="249"/>
      <c r="D1279" s="159"/>
      <c r="E1279" s="159"/>
      <c r="F1279" s="160"/>
    </row>
    <row r="1280" spans="1:6" ht="75">
      <c r="A1280" s="137">
        <v>300062</v>
      </c>
      <c r="B1280" s="138" t="s">
        <v>2548</v>
      </c>
      <c r="C1280" s="139" t="s">
        <v>2549</v>
      </c>
      <c r="D1280" s="172">
        <v>1336</v>
      </c>
      <c r="E1280" s="81">
        <v>1.5</v>
      </c>
      <c r="F1280" s="62">
        <f>D1280*E1280</f>
        <v>2004</v>
      </c>
    </row>
    <row r="1281" spans="1:6" ht="75">
      <c r="A1281" s="141">
        <v>300063</v>
      </c>
      <c r="B1281" s="142" t="s">
        <v>2550</v>
      </c>
      <c r="C1281" s="143" t="s">
        <v>2551</v>
      </c>
      <c r="D1281" s="144">
        <v>1336</v>
      </c>
      <c r="E1281" s="81">
        <v>1.5</v>
      </c>
      <c r="F1281" s="62">
        <f>D1281*E1281</f>
        <v>2004</v>
      </c>
    </row>
    <row r="1282" spans="1:6" ht="93.75">
      <c r="A1282" s="147">
        <v>300075</v>
      </c>
      <c r="B1282" s="148" t="s">
        <v>2552</v>
      </c>
      <c r="C1282" s="149" t="s">
        <v>2553</v>
      </c>
      <c r="D1282" s="150">
        <v>5358</v>
      </c>
      <c r="E1282" s="81">
        <v>1.5</v>
      </c>
      <c r="F1282" s="62">
        <f>D1282*E1282</f>
        <v>8037</v>
      </c>
    </row>
    <row r="1283" spans="1:6" ht="54" customHeight="1">
      <c r="A1283" s="248" t="s">
        <v>2554</v>
      </c>
      <c r="B1283" s="160"/>
      <c r="C1283" s="249"/>
      <c r="D1283" s="159"/>
      <c r="E1283" s="159"/>
      <c r="F1283" s="160"/>
    </row>
    <row r="1284" spans="1:6" ht="56.25">
      <c r="A1284" s="137">
        <v>300076</v>
      </c>
      <c r="B1284" s="142" t="s">
        <v>2555</v>
      </c>
      <c r="C1284" s="139" t="s">
        <v>2556</v>
      </c>
      <c r="D1284" s="144">
        <v>117</v>
      </c>
      <c r="E1284" s="81">
        <v>1.5</v>
      </c>
      <c r="F1284" s="62">
        <f t="shared" ref="F1284:F1295" si="55">D1284*E1284</f>
        <v>175.5</v>
      </c>
    </row>
    <row r="1285" spans="1:6" ht="75">
      <c r="A1285" s="141">
        <v>300077</v>
      </c>
      <c r="B1285" s="142" t="s">
        <v>2557</v>
      </c>
      <c r="C1285" s="143" t="s">
        <v>2558</v>
      </c>
      <c r="D1285" s="144">
        <v>175</v>
      </c>
      <c r="E1285" s="81">
        <v>1.5</v>
      </c>
      <c r="F1285" s="62">
        <f t="shared" si="55"/>
        <v>262.5</v>
      </c>
    </row>
    <row r="1286" spans="1:6" ht="56.25">
      <c r="A1286" s="141">
        <v>300078</v>
      </c>
      <c r="B1286" s="142" t="s">
        <v>2559</v>
      </c>
      <c r="C1286" s="143" t="s">
        <v>2560</v>
      </c>
      <c r="D1286" s="144">
        <v>689</v>
      </c>
      <c r="E1286" s="81">
        <v>1.5</v>
      </c>
      <c r="F1286" s="62">
        <f t="shared" si="55"/>
        <v>1033.5</v>
      </c>
    </row>
    <row r="1287" spans="1:6" ht="56.25">
      <c r="A1287" s="141">
        <v>300079</v>
      </c>
      <c r="B1287" s="142" t="s">
        <v>2561</v>
      </c>
      <c r="C1287" s="143" t="s">
        <v>2562</v>
      </c>
      <c r="D1287" s="144">
        <v>325</v>
      </c>
      <c r="E1287" s="81">
        <v>1.5</v>
      </c>
      <c r="F1287" s="62">
        <f t="shared" si="55"/>
        <v>487.5</v>
      </c>
    </row>
    <row r="1288" spans="1:6" ht="126.75" customHeight="1">
      <c r="A1288" s="141">
        <v>300080</v>
      </c>
      <c r="B1288" s="142" t="s">
        <v>2563</v>
      </c>
      <c r="C1288" s="143" t="s">
        <v>2564</v>
      </c>
      <c r="D1288" s="144">
        <v>1586</v>
      </c>
      <c r="E1288" s="81">
        <v>1.5</v>
      </c>
      <c r="F1288" s="62">
        <f t="shared" si="55"/>
        <v>2379</v>
      </c>
    </row>
    <row r="1289" spans="1:6" ht="56.25">
      <c r="A1289" s="141">
        <v>300081</v>
      </c>
      <c r="B1289" s="142" t="s">
        <v>2565</v>
      </c>
      <c r="C1289" s="143" t="s">
        <v>2566</v>
      </c>
      <c r="D1289" s="144">
        <v>310</v>
      </c>
      <c r="E1289" s="81">
        <v>1.5</v>
      </c>
      <c r="F1289" s="62">
        <f t="shared" si="55"/>
        <v>465</v>
      </c>
    </row>
    <row r="1290" spans="1:6" ht="56.25">
      <c r="A1290" s="141">
        <v>300082</v>
      </c>
      <c r="B1290" s="142" t="s">
        <v>2567</v>
      </c>
      <c r="C1290" s="143" t="s">
        <v>2568</v>
      </c>
      <c r="D1290" s="144">
        <v>1226</v>
      </c>
      <c r="E1290" s="81">
        <v>1.5</v>
      </c>
      <c r="F1290" s="62">
        <f t="shared" si="55"/>
        <v>1839</v>
      </c>
    </row>
    <row r="1291" spans="1:6" ht="18.75">
      <c r="A1291" s="141">
        <v>300083</v>
      </c>
      <c r="B1291" s="142" t="s">
        <v>2569</v>
      </c>
      <c r="C1291" s="143" t="s">
        <v>2570</v>
      </c>
      <c r="D1291" s="144">
        <v>388</v>
      </c>
      <c r="E1291" s="81">
        <v>1.5</v>
      </c>
      <c r="F1291" s="62">
        <f t="shared" si="55"/>
        <v>582</v>
      </c>
    </row>
    <row r="1292" spans="1:6" ht="105" customHeight="1">
      <c r="A1292" s="141">
        <v>300084</v>
      </c>
      <c r="B1292" s="142" t="s">
        <v>2571</v>
      </c>
      <c r="C1292" s="143" t="s">
        <v>2572</v>
      </c>
      <c r="D1292" s="144">
        <v>2309</v>
      </c>
      <c r="E1292" s="81">
        <v>1.5</v>
      </c>
      <c r="F1292" s="62">
        <f t="shared" si="55"/>
        <v>3463.5</v>
      </c>
    </row>
    <row r="1293" spans="1:6" ht="71.25" customHeight="1">
      <c r="A1293" s="141">
        <v>300085</v>
      </c>
      <c r="B1293" s="142" t="s">
        <v>2573</v>
      </c>
      <c r="C1293" s="143" t="s">
        <v>2574</v>
      </c>
      <c r="D1293" s="144">
        <v>348</v>
      </c>
      <c r="E1293" s="81">
        <v>1.5</v>
      </c>
      <c r="F1293" s="62">
        <f t="shared" si="55"/>
        <v>522</v>
      </c>
    </row>
    <row r="1294" spans="1:6" ht="75">
      <c r="A1294" s="141">
        <v>300086</v>
      </c>
      <c r="B1294" s="142" t="s">
        <v>2575</v>
      </c>
      <c r="C1294" s="143" t="s">
        <v>2574</v>
      </c>
      <c r="D1294" s="144">
        <v>348</v>
      </c>
      <c r="E1294" s="81">
        <v>1.5</v>
      </c>
      <c r="F1294" s="62">
        <f t="shared" si="55"/>
        <v>522</v>
      </c>
    </row>
    <row r="1295" spans="1:6" ht="56.25">
      <c r="A1295" s="147">
        <v>300087</v>
      </c>
      <c r="B1295" s="148" t="s">
        <v>2576</v>
      </c>
      <c r="C1295" s="149" t="s">
        <v>2577</v>
      </c>
      <c r="D1295" s="150">
        <v>59</v>
      </c>
      <c r="E1295" s="81">
        <v>1.5</v>
      </c>
      <c r="F1295" s="62">
        <f t="shared" si="55"/>
        <v>88.5</v>
      </c>
    </row>
    <row r="1296" spans="1:6" ht="42" customHeight="1">
      <c r="A1296" s="248" t="s">
        <v>2578</v>
      </c>
      <c r="B1296" s="160"/>
      <c r="C1296" s="249"/>
      <c r="D1296" s="159"/>
      <c r="E1296" s="159"/>
      <c r="F1296" s="160"/>
    </row>
    <row r="1297" spans="1:6" ht="101.25" customHeight="1">
      <c r="A1297" s="169">
        <v>300025</v>
      </c>
      <c r="B1297" s="170" t="s">
        <v>2579</v>
      </c>
      <c r="C1297" s="139" t="s">
        <v>2580</v>
      </c>
      <c r="D1297" s="172">
        <v>1875</v>
      </c>
      <c r="E1297" s="81">
        <v>1.5</v>
      </c>
      <c r="F1297" s="62">
        <f t="shared" ref="F1297:F1304" si="56">D1297*E1297</f>
        <v>2812.5</v>
      </c>
    </row>
    <row r="1298" spans="1:6" ht="90.75" customHeight="1">
      <c r="A1298" s="145">
        <v>300065</v>
      </c>
      <c r="B1298" s="161" t="s">
        <v>2581</v>
      </c>
      <c r="C1298" s="143" t="s">
        <v>2582</v>
      </c>
      <c r="D1298" s="162">
        <v>3192</v>
      </c>
      <c r="E1298" s="81">
        <v>1.5</v>
      </c>
      <c r="F1298" s="62">
        <f t="shared" si="56"/>
        <v>4788</v>
      </c>
    </row>
    <row r="1299" spans="1:6" ht="63.75" customHeight="1">
      <c r="A1299" s="145">
        <v>300096</v>
      </c>
      <c r="B1299" s="161" t="s">
        <v>2583</v>
      </c>
      <c r="C1299" s="143" t="s">
        <v>2584</v>
      </c>
      <c r="D1299" s="162">
        <v>1301</v>
      </c>
      <c r="E1299" s="81">
        <v>1.5</v>
      </c>
      <c r="F1299" s="62">
        <f t="shared" si="56"/>
        <v>1951.5</v>
      </c>
    </row>
    <row r="1300" spans="1:6" ht="64.5" customHeight="1">
      <c r="A1300" s="145">
        <v>300097</v>
      </c>
      <c r="B1300" s="161" t="s">
        <v>2585</v>
      </c>
      <c r="C1300" s="143" t="s">
        <v>2586</v>
      </c>
      <c r="D1300" s="162">
        <v>1178</v>
      </c>
      <c r="E1300" s="81">
        <v>1.5</v>
      </c>
      <c r="F1300" s="62">
        <f t="shared" si="56"/>
        <v>1767</v>
      </c>
    </row>
    <row r="1301" spans="1:6" ht="81.75" customHeight="1">
      <c r="A1301" s="141">
        <v>300098</v>
      </c>
      <c r="B1301" s="142" t="s">
        <v>2587</v>
      </c>
      <c r="C1301" s="143" t="s">
        <v>2588</v>
      </c>
      <c r="D1301" s="144">
        <v>1035</v>
      </c>
      <c r="E1301" s="81">
        <v>1.5</v>
      </c>
      <c r="F1301" s="62">
        <f t="shared" si="56"/>
        <v>1552.5</v>
      </c>
    </row>
    <row r="1302" spans="1:6" ht="96" customHeight="1">
      <c r="A1302" s="141">
        <v>300099</v>
      </c>
      <c r="B1302" s="142" t="s">
        <v>2589</v>
      </c>
      <c r="C1302" s="143" t="s">
        <v>2590</v>
      </c>
      <c r="D1302" s="144">
        <v>1935</v>
      </c>
      <c r="E1302" s="81">
        <v>1.5</v>
      </c>
      <c r="F1302" s="62">
        <f t="shared" si="56"/>
        <v>2902.5</v>
      </c>
    </row>
    <row r="1303" spans="1:6" ht="113.25" customHeight="1">
      <c r="A1303" s="141">
        <v>300100</v>
      </c>
      <c r="B1303" s="142" t="s">
        <v>2591</v>
      </c>
      <c r="C1303" s="143" t="s">
        <v>2592</v>
      </c>
      <c r="D1303" s="144">
        <v>2286</v>
      </c>
      <c r="E1303" s="81">
        <v>1.5</v>
      </c>
      <c r="F1303" s="62">
        <f t="shared" si="56"/>
        <v>3429</v>
      </c>
    </row>
    <row r="1304" spans="1:6" ht="145.5" customHeight="1">
      <c r="A1304" s="147">
        <v>300131</v>
      </c>
      <c r="B1304" s="148" t="s">
        <v>2593</v>
      </c>
      <c r="C1304" s="149" t="s">
        <v>2594</v>
      </c>
      <c r="D1304" s="150">
        <v>1374</v>
      </c>
      <c r="E1304" s="81">
        <v>1.5</v>
      </c>
      <c r="F1304" s="62">
        <f t="shared" si="56"/>
        <v>2061</v>
      </c>
    </row>
    <row r="1305" spans="1:6" ht="28.5" customHeight="1">
      <c r="A1305" s="248" t="s">
        <v>2595</v>
      </c>
      <c r="B1305" s="160"/>
      <c r="C1305" s="249"/>
      <c r="D1305" s="159"/>
      <c r="E1305" s="159">
        <v>0</v>
      </c>
      <c r="F1305" s="160"/>
    </row>
    <row r="1306" spans="1:6" ht="56.25">
      <c r="A1306" s="153">
        <v>300029</v>
      </c>
      <c r="B1306" s="154" t="s">
        <v>2596</v>
      </c>
      <c r="C1306" s="155" t="s">
        <v>2597</v>
      </c>
      <c r="D1306" s="156">
        <v>2536</v>
      </c>
      <c r="E1306" s="81">
        <v>1.5</v>
      </c>
      <c r="F1306" s="62">
        <f>D1306*E1306</f>
        <v>3804</v>
      </c>
    </row>
    <row r="1307" spans="1:6" ht="36.75" customHeight="1">
      <c r="A1307" s="248" t="s">
        <v>2598</v>
      </c>
      <c r="B1307" s="160"/>
      <c r="C1307" s="249"/>
      <c r="D1307" s="159"/>
      <c r="E1307" s="159"/>
      <c r="F1307" s="160"/>
    </row>
    <row r="1308" spans="1:6" ht="105.75" customHeight="1">
      <c r="A1308" s="137">
        <v>300069</v>
      </c>
      <c r="B1308" s="138" t="s">
        <v>2599</v>
      </c>
      <c r="C1308" s="139" t="s">
        <v>2600</v>
      </c>
      <c r="D1308" s="140">
        <v>952</v>
      </c>
      <c r="E1308" s="81">
        <v>1.5</v>
      </c>
      <c r="F1308" s="62">
        <f>D1308*E1308</f>
        <v>1428</v>
      </c>
    </row>
    <row r="1309" spans="1:6" ht="97.5" customHeight="1">
      <c r="A1309" s="147">
        <v>300101</v>
      </c>
      <c r="B1309" s="148" t="s">
        <v>2601</v>
      </c>
      <c r="C1309" s="149" t="s">
        <v>2602</v>
      </c>
      <c r="D1309" s="150">
        <v>563</v>
      </c>
      <c r="E1309" s="81">
        <v>1.5</v>
      </c>
      <c r="F1309" s="62">
        <f>D1309*E1309</f>
        <v>844.5</v>
      </c>
    </row>
    <row r="1310" spans="1:6" ht="26.25" customHeight="1">
      <c r="A1310" s="248" t="s">
        <v>2603</v>
      </c>
      <c r="B1310" s="160"/>
      <c r="C1310" s="249"/>
      <c r="D1310" s="159"/>
      <c r="E1310" s="159"/>
      <c r="F1310" s="160"/>
    </row>
    <row r="1311" spans="1:6" ht="187.5" customHeight="1">
      <c r="A1311" s="137">
        <v>300049</v>
      </c>
      <c r="B1311" s="138" t="s">
        <v>2604</v>
      </c>
      <c r="C1311" s="139" t="s">
        <v>2605</v>
      </c>
      <c r="D1311" s="140">
        <v>543</v>
      </c>
      <c r="E1311" s="81">
        <v>1.5</v>
      </c>
      <c r="F1311" s="62">
        <f>D1311*E1311</f>
        <v>814.5</v>
      </c>
    </row>
    <row r="1312" spans="1:6" ht="205.5" customHeight="1">
      <c r="A1312" s="147">
        <v>300051</v>
      </c>
      <c r="B1312" s="148" t="s">
        <v>2604</v>
      </c>
      <c r="C1312" s="149" t="s">
        <v>2605</v>
      </c>
      <c r="D1312" s="150">
        <v>1028</v>
      </c>
      <c r="E1312" s="81">
        <v>1.5</v>
      </c>
      <c r="F1312" s="62">
        <f>D1312*E1312</f>
        <v>1542</v>
      </c>
    </row>
    <row r="1313" spans="1:6" ht="23.25" customHeight="1">
      <c r="A1313" s="133" t="s">
        <v>2606</v>
      </c>
      <c r="B1313" s="136"/>
      <c r="C1313" s="134"/>
      <c r="D1313" s="135"/>
      <c r="E1313" s="135"/>
      <c r="F1313" s="136"/>
    </row>
    <row r="1314" spans="1:6" ht="91.5" customHeight="1">
      <c r="A1314" s="137">
        <v>300140</v>
      </c>
      <c r="B1314" s="138" t="s">
        <v>2607</v>
      </c>
      <c r="C1314" s="139" t="s">
        <v>2608</v>
      </c>
      <c r="D1314" s="140">
        <v>1735</v>
      </c>
      <c r="E1314" s="81">
        <v>1.5</v>
      </c>
      <c r="F1314" s="62">
        <f>D1314*E1314</f>
        <v>2602.5</v>
      </c>
    </row>
    <row r="1315" spans="1:6" ht="162.75" customHeight="1">
      <c r="A1315" s="141">
        <v>300141</v>
      </c>
      <c r="B1315" s="142" t="s">
        <v>2609</v>
      </c>
      <c r="C1315" s="143" t="s">
        <v>2610</v>
      </c>
      <c r="D1315" s="144">
        <v>2950</v>
      </c>
      <c r="E1315" s="81">
        <v>1.5</v>
      </c>
      <c r="F1315" s="62">
        <f>D1315*E1315</f>
        <v>4425</v>
      </c>
    </row>
    <row r="1316" spans="1:6" ht="228.75" customHeight="1">
      <c r="A1316" s="147">
        <v>300147</v>
      </c>
      <c r="B1316" s="148" t="s">
        <v>2611</v>
      </c>
      <c r="C1316" s="149" t="s">
        <v>2612</v>
      </c>
      <c r="D1316" s="150">
        <v>4620</v>
      </c>
      <c r="E1316" s="81">
        <v>1.5</v>
      </c>
      <c r="F1316" s="62">
        <f>D1316*E1316</f>
        <v>6930</v>
      </c>
    </row>
    <row r="1317" spans="1:6" ht="18.75">
      <c r="A1317" s="178"/>
      <c r="B1317" s="179"/>
      <c r="C1317" s="179"/>
      <c r="D1317" s="178"/>
      <c r="E1317" s="178"/>
      <c r="F1317" s="178"/>
    </row>
    <row r="1318" spans="1:6" ht="18.75">
      <c r="A1318" s="180"/>
      <c r="B1318" s="181" t="s">
        <v>2613</v>
      </c>
      <c r="C1318" s="182"/>
      <c r="D1318" s="183"/>
      <c r="E1318" s="184"/>
      <c r="F1318" s="185"/>
    </row>
    <row r="1319" spans="1:6" ht="18.75">
      <c r="A1319" s="180"/>
      <c r="B1319" s="181" t="s">
        <v>2614</v>
      </c>
      <c r="C1319" s="182"/>
      <c r="D1319" s="183"/>
      <c r="E1319" s="184"/>
      <c r="F1319" s="185"/>
    </row>
    <row r="1320" spans="1:6" ht="18.75">
      <c r="A1320" s="180"/>
      <c r="B1320" s="181" t="s">
        <v>2615</v>
      </c>
      <c r="C1320" s="182"/>
      <c r="D1320" s="183"/>
      <c r="E1320" s="184"/>
      <c r="F1320" s="185"/>
    </row>
    <row r="1321" spans="1:6" ht="18.75">
      <c r="A1321" s="180"/>
      <c r="B1321" s="181" t="s">
        <v>2616</v>
      </c>
      <c r="C1321" s="182"/>
      <c r="D1321" s="183"/>
      <c r="E1321" s="184"/>
      <c r="F1321" s="185"/>
    </row>
    <row r="1322" spans="1:6" ht="18.75">
      <c r="A1322" s="180"/>
      <c r="B1322" s="181" t="s">
        <v>2617</v>
      </c>
      <c r="C1322" s="182"/>
      <c r="D1322" s="183"/>
      <c r="E1322" s="184"/>
      <c r="F1322" s="185"/>
    </row>
    <row r="1323" spans="1:6" ht="18.75">
      <c r="A1323" s="180"/>
      <c r="B1323" s="186"/>
      <c r="C1323" s="187"/>
      <c r="D1323" s="183"/>
      <c r="E1323" s="184"/>
      <c r="F1323" s="185"/>
    </row>
    <row r="1324" spans="1:6" ht="15">
      <c r="A1324" s="188"/>
      <c r="B1324" s="189" t="s">
        <v>2618</v>
      </c>
      <c r="C1324" s="190"/>
      <c r="D1324" s="191"/>
      <c r="E1324" s="192"/>
      <c r="F1324" s="193"/>
    </row>
    <row r="1325" spans="1:6">
      <c r="A1325" s="188"/>
      <c r="B1325" s="264" t="s">
        <v>2619</v>
      </c>
      <c r="C1325" s="264"/>
      <c r="D1325" s="264"/>
      <c r="E1325" s="264"/>
      <c r="F1325" s="264"/>
    </row>
    <row r="1326" spans="1:6">
      <c r="A1326" s="188"/>
      <c r="B1326" s="264"/>
      <c r="C1326" s="264"/>
      <c r="D1326" s="264"/>
      <c r="E1326" s="264"/>
      <c r="F1326" s="264"/>
    </row>
    <row r="1327" spans="1:6" ht="15.75">
      <c r="A1327" s="188"/>
      <c r="B1327" s="194" t="s">
        <v>2620</v>
      </c>
      <c r="C1327" s="195"/>
      <c r="D1327" s="191"/>
      <c r="E1327" s="192"/>
      <c r="F1327" s="193"/>
    </row>
    <row r="1328" spans="1:6" ht="15">
      <c r="A1328" s="188"/>
      <c r="B1328" s="265" t="s">
        <v>2621</v>
      </c>
      <c r="C1328" s="265"/>
      <c r="D1328" s="265"/>
      <c r="E1328" s="265"/>
      <c r="F1328" s="265"/>
    </row>
    <row r="1329" spans="1:6">
      <c r="A1329" s="188"/>
      <c r="B1329" s="266" t="s">
        <v>2622</v>
      </c>
      <c r="C1329" s="266"/>
      <c r="D1329" s="266"/>
      <c r="E1329" s="266"/>
      <c r="F1329" s="266"/>
    </row>
    <row r="1330" spans="1:6">
      <c r="A1330" s="188"/>
      <c r="B1330" s="266"/>
      <c r="C1330" s="266"/>
      <c r="D1330" s="266"/>
      <c r="E1330" s="266"/>
      <c r="F1330" s="266"/>
    </row>
    <row r="1331" spans="1:6" ht="15.75">
      <c r="A1331" s="188"/>
      <c r="B1331" s="196" t="s">
        <v>2623</v>
      </c>
      <c r="C1331" s="197"/>
      <c r="D1331" s="197"/>
      <c r="E1331" s="197"/>
      <c r="F1331" s="197"/>
    </row>
    <row r="1332" spans="1:6" ht="15.75">
      <c r="A1332" s="198" t="s">
        <v>2624</v>
      </c>
      <c r="B1332" s="199"/>
      <c r="C1332" s="200"/>
      <c r="D1332" s="201"/>
      <c r="E1332" s="202"/>
      <c r="F1332" s="203"/>
    </row>
    <row r="1333" spans="1:6">
      <c r="A1333" s="257" t="s">
        <v>2625</v>
      </c>
      <c r="B1333" s="257"/>
      <c r="C1333" s="257"/>
      <c r="D1333" s="257"/>
      <c r="E1333" s="257"/>
      <c r="F1333" s="257"/>
    </row>
    <row r="1334" spans="1:6">
      <c r="A1334" s="257"/>
      <c r="B1334" s="257"/>
      <c r="C1334" s="257"/>
      <c r="D1334" s="257"/>
      <c r="E1334" s="257"/>
      <c r="F1334" s="257"/>
    </row>
    <row r="1335" spans="1:6">
      <c r="A1335" s="257"/>
      <c r="B1335" s="257"/>
      <c r="C1335" s="257"/>
      <c r="D1335" s="257"/>
      <c r="E1335" s="257"/>
      <c r="F1335" s="257"/>
    </row>
    <row r="1336" spans="1:6">
      <c r="A1336" s="257" t="s">
        <v>2626</v>
      </c>
      <c r="B1336" s="257"/>
      <c r="C1336" s="257"/>
      <c r="D1336" s="257"/>
      <c r="E1336" s="257"/>
      <c r="F1336" s="257"/>
    </row>
    <row r="1337" spans="1:6">
      <c r="A1337" s="257"/>
      <c r="B1337" s="257"/>
      <c r="C1337" s="257"/>
      <c r="D1337" s="257"/>
      <c r="E1337" s="257"/>
      <c r="F1337" s="257"/>
    </row>
    <row r="1338" spans="1:6">
      <c r="A1338" s="257"/>
      <c r="B1338" s="257"/>
      <c r="C1338" s="257"/>
      <c r="D1338" s="257"/>
      <c r="E1338" s="257"/>
      <c r="F1338" s="257"/>
    </row>
    <row r="1339" spans="1:6">
      <c r="A1339" s="257"/>
      <c r="B1339" s="257"/>
      <c r="C1339" s="257"/>
      <c r="D1339" s="257"/>
      <c r="E1339" s="257"/>
      <c r="F1339" s="257"/>
    </row>
    <row r="1340" spans="1:6">
      <c r="A1340" s="257" t="s">
        <v>2627</v>
      </c>
      <c r="B1340" s="257"/>
      <c r="C1340" s="257"/>
      <c r="D1340" s="257"/>
      <c r="E1340" s="257"/>
      <c r="F1340" s="257"/>
    </row>
    <row r="1341" spans="1:6">
      <c r="A1341" s="257"/>
      <c r="B1341" s="257"/>
      <c r="C1341" s="257"/>
      <c r="D1341" s="257"/>
      <c r="E1341" s="257"/>
      <c r="F1341" s="257"/>
    </row>
    <row r="1342" spans="1:6">
      <c r="A1342" s="257"/>
      <c r="B1342" s="257"/>
      <c r="C1342" s="257"/>
      <c r="D1342" s="257"/>
      <c r="E1342" s="257"/>
      <c r="F1342" s="257"/>
    </row>
    <row r="1343" spans="1:6">
      <c r="A1343" s="257"/>
      <c r="B1343" s="257"/>
      <c r="C1343" s="257"/>
      <c r="D1343" s="257"/>
      <c r="E1343" s="257"/>
      <c r="F1343" s="257"/>
    </row>
    <row r="1344" spans="1:6" ht="15">
      <c r="A1344" s="258" t="s">
        <v>2628</v>
      </c>
      <c r="B1344" s="258"/>
      <c r="C1344" s="258"/>
      <c r="D1344" s="258"/>
      <c r="E1344" s="258"/>
      <c r="F1344" s="258"/>
    </row>
    <row r="1345" spans="1:6">
      <c r="A1345" s="259" t="s">
        <v>2629</v>
      </c>
      <c r="B1345" s="259"/>
      <c r="C1345" s="259"/>
      <c r="D1345" s="259"/>
      <c r="E1345" s="259"/>
      <c r="F1345" s="259"/>
    </row>
    <row r="1346" spans="1:6">
      <c r="A1346" s="259"/>
      <c r="B1346" s="259"/>
      <c r="C1346" s="259"/>
      <c r="D1346" s="259"/>
      <c r="E1346" s="259"/>
      <c r="F1346" s="259"/>
    </row>
    <row r="1347" spans="1:6">
      <c r="A1347" s="259"/>
      <c r="B1347" s="259"/>
      <c r="C1347" s="259"/>
      <c r="D1347" s="259"/>
      <c r="E1347" s="259"/>
      <c r="F1347" s="259"/>
    </row>
    <row r="1348" spans="1:6">
      <c r="A1348" s="259"/>
      <c r="B1348" s="259"/>
      <c r="C1348" s="259"/>
      <c r="D1348" s="259"/>
      <c r="E1348" s="259"/>
      <c r="F1348" s="259"/>
    </row>
    <row r="1349" spans="1:6">
      <c r="A1349" s="259"/>
      <c r="B1349" s="259"/>
      <c r="C1349" s="259"/>
      <c r="D1349" s="259"/>
      <c r="E1349" s="259"/>
      <c r="F1349" s="259"/>
    </row>
    <row r="1350" spans="1:6">
      <c r="A1350" s="259"/>
      <c r="B1350" s="259"/>
      <c r="C1350" s="259"/>
      <c r="D1350" s="259"/>
      <c r="E1350" s="259"/>
      <c r="F1350" s="259"/>
    </row>
    <row r="1351" spans="1:6">
      <c r="A1351" s="259"/>
      <c r="B1351" s="259"/>
      <c r="C1351" s="259"/>
      <c r="D1351" s="259"/>
      <c r="E1351" s="259"/>
      <c r="F1351" s="259"/>
    </row>
    <row r="1352" spans="1:6">
      <c r="A1352" s="259"/>
      <c r="B1352" s="259"/>
      <c r="C1352" s="259"/>
      <c r="D1352" s="259"/>
      <c r="E1352" s="259"/>
      <c r="F1352" s="259"/>
    </row>
    <row r="1353" spans="1:6">
      <c r="A1353" s="259"/>
      <c r="B1353" s="259"/>
      <c r="C1353" s="259"/>
      <c r="D1353" s="259"/>
      <c r="E1353" s="259"/>
      <c r="F1353" s="259"/>
    </row>
    <row r="1354" spans="1:6">
      <c r="A1354" s="260" t="s">
        <v>2630</v>
      </c>
      <c r="B1354" s="260"/>
      <c r="C1354" s="260"/>
      <c r="D1354" s="260"/>
      <c r="E1354" s="260"/>
      <c r="F1354" s="260"/>
    </row>
    <row r="1355" spans="1:6">
      <c r="A1355" s="260"/>
      <c r="B1355" s="260"/>
      <c r="C1355" s="260"/>
      <c r="D1355" s="260"/>
      <c r="E1355" s="260"/>
      <c r="F1355" s="260"/>
    </row>
    <row r="1356" spans="1:6">
      <c r="A1356" s="260"/>
      <c r="B1356" s="260"/>
      <c r="C1356" s="260"/>
      <c r="D1356" s="260"/>
      <c r="E1356" s="260"/>
      <c r="F1356" s="260"/>
    </row>
    <row r="1357" spans="1:6">
      <c r="A1357" s="260"/>
      <c r="B1357" s="260"/>
      <c r="C1357" s="260"/>
      <c r="D1357" s="260"/>
      <c r="E1357" s="260"/>
      <c r="F1357" s="260"/>
    </row>
    <row r="1358" spans="1:6">
      <c r="A1358" s="260"/>
      <c r="B1358" s="260"/>
      <c r="C1358" s="260"/>
      <c r="D1358" s="260"/>
      <c r="E1358" s="260"/>
      <c r="F1358" s="260"/>
    </row>
    <row r="1359" spans="1:6">
      <c r="A1359" s="260"/>
      <c r="B1359" s="260"/>
      <c r="C1359" s="260"/>
      <c r="D1359" s="260"/>
      <c r="E1359" s="260"/>
      <c r="F1359" s="260"/>
    </row>
    <row r="1360" spans="1:6">
      <c r="A1360" s="260"/>
      <c r="B1360" s="260"/>
      <c r="C1360" s="260"/>
      <c r="D1360" s="260"/>
      <c r="E1360" s="260"/>
      <c r="F1360" s="260"/>
    </row>
    <row r="1361" spans="1:6">
      <c r="A1361" s="261" t="s">
        <v>2631</v>
      </c>
      <c r="B1361" s="261"/>
      <c r="C1361" s="261"/>
      <c r="D1361" s="261"/>
      <c r="E1361" s="261"/>
      <c r="F1361" s="261"/>
    </row>
    <row r="1362" spans="1:6">
      <c r="A1362" s="261"/>
      <c r="B1362" s="261"/>
      <c r="C1362" s="261"/>
      <c r="D1362" s="261"/>
      <c r="E1362" s="261"/>
      <c r="F1362" s="261"/>
    </row>
    <row r="1363" spans="1:6">
      <c r="A1363" s="261"/>
      <c r="B1363" s="261"/>
      <c r="C1363" s="261"/>
      <c r="D1363" s="261"/>
      <c r="E1363" s="261"/>
      <c r="F1363" s="261"/>
    </row>
    <row r="1364" spans="1:6">
      <c r="A1364" s="261"/>
      <c r="B1364" s="261"/>
      <c r="C1364" s="261"/>
      <c r="D1364" s="261"/>
      <c r="E1364" s="261"/>
      <c r="F1364" s="261"/>
    </row>
    <row r="1365" spans="1:6">
      <c r="A1365" s="261"/>
      <c r="B1365" s="261"/>
      <c r="C1365" s="261"/>
      <c r="D1365" s="261"/>
      <c r="E1365" s="261"/>
      <c r="F1365" s="261"/>
    </row>
    <row r="1366" spans="1:6">
      <c r="A1366" s="261"/>
      <c r="B1366" s="261"/>
      <c r="C1366" s="261"/>
      <c r="D1366" s="261"/>
      <c r="E1366" s="261"/>
      <c r="F1366" s="261"/>
    </row>
    <row r="1367" spans="1:6">
      <c r="A1367" s="261"/>
      <c r="B1367" s="261"/>
      <c r="C1367" s="261"/>
      <c r="D1367" s="261"/>
      <c r="E1367" s="261"/>
      <c r="F1367" s="261"/>
    </row>
    <row r="1368" spans="1:6">
      <c r="A1368" s="261"/>
      <c r="B1368" s="261"/>
      <c r="C1368" s="261"/>
      <c r="D1368" s="261"/>
      <c r="E1368" s="261"/>
      <c r="F1368" s="261"/>
    </row>
    <row r="1369" spans="1:6">
      <c r="A1369" s="261"/>
      <c r="B1369" s="261"/>
      <c r="C1369" s="261"/>
      <c r="D1369" s="261"/>
      <c r="E1369" s="261"/>
      <c r="F1369" s="261"/>
    </row>
    <row r="1370" spans="1:6">
      <c r="A1370" s="261"/>
      <c r="B1370" s="261"/>
      <c r="C1370" s="261"/>
      <c r="D1370" s="261"/>
      <c r="E1370" s="261"/>
      <c r="F1370" s="261"/>
    </row>
    <row r="1371" spans="1:6">
      <c r="A1371" s="261"/>
      <c r="B1371" s="261"/>
      <c r="C1371" s="261"/>
      <c r="D1371" s="261"/>
      <c r="E1371" s="261"/>
      <c r="F1371" s="261"/>
    </row>
    <row r="1372" spans="1:6">
      <c r="A1372" s="261"/>
      <c r="B1372" s="261"/>
      <c r="C1372" s="261"/>
      <c r="D1372" s="261"/>
      <c r="E1372" s="261"/>
      <c r="F1372" s="261"/>
    </row>
    <row r="1373" spans="1:6">
      <c r="A1373" s="261"/>
      <c r="B1373" s="261"/>
      <c r="C1373" s="261"/>
      <c r="D1373" s="261"/>
      <c r="E1373" s="261"/>
      <c r="F1373" s="261"/>
    </row>
    <row r="1374" spans="1:6">
      <c r="A1374" s="261"/>
      <c r="B1374" s="261"/>
      <c r="C1374" s="261"/>
      <c r="D1374" s="261"/>
      <c r="E1374" s="261"/>
      <c r="F1374" s="261"/>
    </row>
    <row r="1375" spans="1:6">
      <c r="A1375" s="261"/>
      <c r="B1375" s="261"/>
      <c r="C1375" s="261"/>
      <c r="D1375" s="261"/>
      <c r="E1375" s="261"/>
      <c r="F1375" s="261"/>
    </row>
    <row r="1376" spans="1:6">
      <c r="A1376" s="261"/>
      <c r="B1376" s="261"/>
      <c r="C1376" s="261"/>
      <c r="D1376" s="261"/>
      <c r="E1376" s="261"/>
      <c r="F1376" s="261"/>
    </row>
  </sheetData>
  <mergeCells count="1055">
    <mergeCell ref="A45:F45"/>
    <mergeCell ref="B47:C47"/>
    <mergeCell ref="B48:C48"/>
    <mergeCell ref="B49:C49"/>
    <mergeCell ref="B51:C51"/>
    <mergeCell ref="B52:C52"/>
    <mergeCell ref="B15:D15"/>
    <mergeCell ref="B17:D17"/>
    <mergeCell ref="B18:D18"/>
    <mergeCell ref="B43:C43"/>
    <mergeCell ref="A44:F44"/>
    <mergeCell ref="C1:F1"/>
    <mergeCell ref="C3:F3"/>
    <mergeCell ref="C5:F5"/>
    <mergeCell ref="C7:F7"/>
    <mergeCell ref="B19:C19"/>
    <mergeCell ref="A24:F24"/>
    <mergeCell ref="B31:C31"/>
    <mergeCell ref="B30:C30"/>
    <mergeCell ref="B32:C32"/>
    <mergeCell ref="B33:C33"/>
    <mergeCell ref="B34:C34"/>
    <mergeCell ref="B35:C35"/>
    <mergeCell ref="B36:C36"/>
    <mergeCell ref="B37:C37"/>
    <mergeCell ref="B38:C38"/>
    <mergeCell ref="B28:C28"/>
    <mergeCell ref="B69:C69"/>
    <mergeCell ref="A70:C70"/>
    <mergeCell ref="B71:C71"/>
    <mergeCell ref="B72:C72"/>
    <mergeCell ref="B73:C73"/>
    <mergeCell ref="B75:C75"/>
    <mergeCell ref="B62:C62"/>
    <mergeCell ref="B63:C63"/>
    <mergeCell ref="A64:C64"/>
    <mergeCell ref="B65:C65"/>
    <mergeCell ref="B66:C66"/>
    <mergeCell ref="B68:C68"/>
    <mergeCell ref="B53:C53"/>
    <mergeCell ref="B54:C54"/>
    <mergeCell ref="B55:C55"/>
    <mergeCell ref="B56:C56"/>
    <mergeCell ref="B58:C58"/>
    <mergeCell ref="B60:C60"/>
    <mergeCell ref="A93:F93"/>
    <mergeCell ref="B94:C94"/>
    <mergeCell ref="B95:C95"/>
    <mergeCell ref="B96:C96"/>
    <mergeCell ref="B97:C97"/>
    <mergeCell ref="B98:C98"/>
    <mergeCell ref="B84:C84"/>
    <mergeCell ref="B86:C86"/>
    <mergeCell ref="B87:C87"/>
    <mergeCell ref="B89:C89"/>
    <mergeCell ref="A90:C90"/>
    <mergeCell ref="B92:C92"/>
    <mergeCell ref="A76:C76"/>
    <mergeCell ref="B77:C77"/>
    <mergeCell ref="B78:C78"/>
    <mergeCell ref="B79:C79"/>
    <mergeCell ref="A80:C80"/>
    <mergeCell ref="B82:C82"/>
    <mergeCell ref="B114:C114"/>
    <mergeCell ref="B115:C115"/>
    <mergeCell ref="B117:C117"/>
    <mergeCell ref="B118:C118"/>
    <mergeCell ref="B119:C119"/>
    <mergeCell ref="A120:C120"/>
    <mergeCell ref="B105:C105"/>
    <mergeCell ref="B106:C106"/>
    <mergeCell ref="B108:C108"/>
    <mergeCell ref="B110:C110"/>
    <mergeCell ref="B112:C112"/>
    <mergeCell ref="B113:C113"/>
    <mergeCell ref="B99:C99"/>
    <mergeCell ref="A100:F100"/>
    <mergeCell ref="B101:C101"/>
    <mergeCell ref="B102:C102"/>
    <mergeCell ref="B103:C103"/>
    <mergeCell ref="B104:C104"/>
    <mergeCell ref="B136:C136"/>
    <mergeCell ref="B137:C137"/>
    <mergeCell ref="B138:C138"/>
    <mergeCell ref="B139:C139"/>
    <mergeCell ref="B140:C140"/>
    <mergeCell ref="A141:F141"/>
    <mergeCell ref="B130:C130"/>
    <mergeCell ref="B131:C131"/>
    <mergeCell ref="B132:C132"/>
    <mergeCell ref="B133:C133"/>
    <mergeCell ref="B134:C134"/>
    <mergeCell ref="B135:C135"/>
    <mergeCell ref="B121:C121"/>
    <mergeCell ref="B122:C122"/>
    <mergeCell ref="B124:C124"/>
    <mergeCell ref="B125:C125"/>
    <mergeCell ref="B127:C127"/>
    <mergeCell ref="B128:C128"/>
    <mergeCell ref="B158:C158"/>
    <mergeCell ref="B159:C159"/>
    <mergeCell ref="B160:C160"/>
    <mergeCell ref="B162:C162"/>
    <mergeCell ref="B163:C163"/>
    <mergeCell ref="B165:C165"/>
    <mergeCell ref="B151:C151"/>
    <mergeCell ref="B152:C152"/>
    <mergeCell ref="B153:C153"/>
    <mergeCell ref="B155:C155"/>
    <mergeCell ref="B156:C156"/>
    <mergeCell ref="A157:F157"/>
    <mergeCell ref="B142:C142"/>
    <mergeCell ref="B143:C143"/>
    <mergeCell ref="B145:C145"/>
    <mergeCell ref="B146:C146"/>
    <mergeCell ref="B148:C148"/>
    <mergeCell ref="B150:C150"/>
    <mergeCell ref="B182:C182"/>
    <mergeCell ref="B184:C184"/>
    <mergeCell ref="B185:C185"/>
    <mergeCell ref="B186:C186"/>
    <mergeCell ref="B188:C188"/>
    <mergeCell ref="B189:C189"/>
    <mergeCell ref="B175:C175"/>
    <mergeCell ref="B176:C176"/>
    <mergeCell ref="B177:C177"/>
    <mergeCell ref="B178:C178"/>
    <mergeCell ref="B180:C180"/>
    <mergeCell ref="B181:C181"/>
    <mergeCell ref="B167:C167"/>
    <mergeCell ref="B168:C168"/>
    <mergeCell ref="B170:C170"/>
    <mergeCell ref="B171:C171"/>
    <mergeCell ref="A172:C172"/>
    <mergeCell ref="B174:C174"/>
    <mergeCell ref="A205:C205"/>
    <mergeCell ref="B206:C206"/>
    <mergeCell ref="B207:C207"/>
    <mergeCell ref="B208:C208"/>
    <mergeCell ref="B209:C209"/>
    <mergeCell ref="B210:C210"/>
    <mergeCell ref="A199:C199"/>
    <mergeCell ref="B200:C200"/>
    <mergeCell ref="B201:C201"/>
    <mergeCell ref="B202:C202"/>
    <mergeCell ref="B203:C203"/>
    <mergeCell ref="B204:C204"/>
    <mergeCell ref="B190:C190"/>
    <mergeCell ref="B191:C191"/>
    <mergeCell ref="B192:C192"/>
    <mergeCell ref="B194:C194"/>
    <mergeCell ref="B196:C196"/>
    <mergeCell ref="B198:C198"/>
    <mergeCell ref="B223:C223"/>
    <mergeCell ref="B224:C224"/>
    <mergeCell ref="A225:F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A241:F241"/>
    <mergeCell ref="B242:C242"/>
    <mergeCell ref="A243:C243"/>
    <mergeCell ref="B245:C245"/>
    <mergeCell ref="B246:C246"/>
    <mergeCell ref="B248:C248"/>
    <mergeCell ref="B235:C235"/>
    <mergeCell ref="B236:C236"/>
    <mergeCell ref="B237:C237"/>
    <mergeCell ref="B238:C238"/>
    <mergeCell ref="B239:C239"/>
    <mergeCell ref="A240:C240"/>
    <mergeCell ref="B229:C229"/>
    <mergeCell ref="B230:C230"/>
    <mergeCell ref="B231:C231"/>
    <mergeCell ref="B232:C232"/>
    <mergeCell ref="B233:C233"/>
    <mergeCell ref="B234:C234"/>
    <mergeCell ref="B264:C264"/>
    <mergeCell ref="B266:C266"/>
    <mergeCell ref="B267:C267"/>
    <mergeCell ref="B268:C268"/>
    <mergeCell ref="B269:C269"/>
    <mergeCell ref="B271:C271"/>
    <mergeCell ref="B255:C255"/>
    <mergeCell ref="B257:C257"/>
    <mergeCell ref="B258:C258"/>
    <mergeCell ref="B260:C260"/>
    <mergeCell ref="B261:C261"/>
    <mergeCell ref="B263:C263"/>
    <mergeCell ref="B249:C249"/>
    <mergeCell ref="B250:C250"/>
    <mergeCell ref="B251:C251"/>
    <mergeCell ref="B252:C252"/>
    <mergeCell ref="B253:C253"/>
    <mergeCell ref="B254:C254"/>
    <mergeCell ref="B288:C288"/>
    <mergeCell ref="B290:C290"/>
    <mergeCell ref="B291:C291"/>
    <mergeCell ref="B293:C293"/>
    <mergeCell ref="B294:C294"/>
    <mergeCell ref="B295:C295"/>
    <mergeCell ref="B280:C280"/>
    <mergeCell ref="B281:C281"/>
    <mergeCell ref="B283:C283"/>
    <mergeCell ref="B284:C284"/>
    <mergeCell ref="B285:C285"/>
    <mergeCell ref="B287:C287"/>
    <mergeCell ref="B273:C273"/>
    <mergeCell ref="B274:C274"/>
    <mergeCell ref="B275:C275"/>
    <mergeCell ref="B276:C276"/>
    <mergeCell ref="B277:C277"/>
    <mergeCell ref="B279:C279"/>
    <mergeCell ref="B311:C311"/>
    <mergeCell ref="B312:C312"/>
    <mergeCell ref="B313:C313"/>
    <mergeCell ref="B314:C314"/>
    <mergeCell ref="B315:C315"/>
    <mergeCell ref="B317:C317"/>
    <mergeCell ref="B304:C304"/>
    <mergeCell ref="B305:C305"/>
    <mergeCell ref="B306:C306"/>
    <mergeCell ref="B307:C307"/>
    <mergeCell ref="B308:C308"/>
    <mergeCell ref="B310:C310"/>
    <mergeCell ref="B296:C296"/>
    <mergeCell ref="B298:C298"/>
    <mergeCell ref="B299:C299"/>
    <mergeCell ref="B300:C300"/>
    <mergeCell ref="B301:C301"/>
    <mergeCell ref="B303:C303"/>
    <mergeCell ref="B332:C332"/>
    <mergeCell ref="B334:C334"/>
    <mergeCell ref="B335:C335"/>
    <mergeCell ref="B336:C336"/>
    <mergeCell ref="B338:C338"/>
    <mergeCell ref="B340:C340"/>
    <mergeCell ref="B326:C326"/>
    <mergeCell ref="B327:C327"/>
    <mergeCell ref="B328:C328"/>
    <mergeCell ref="B329:C329"/>
    <mergeCell ref="B330:C330"/>
    <mergeCell ref="B331:C331"/>
    <mergeCell ref="B318:C318"/>
    <mergeCell ref="B319:C319"/>
    <mergeCell ref="B321:C321"/>
    <mergeCell ref="B322:C322"/>
    <mergeCell ref="B323:C323"/>
    <mergeCell ref="B325:C325"/>
    <mergeCell ref="B359:C359"/>
    <mergeCell ref="B360:C360"/>
    <mergeCell ref="B362:C362"/>
    <mergeCell ref="B363:C363"/>
    <mergeCell ref="B365:C365"/>
    <mergeCell ref="B367:C367"/>
    <mergeCell ref="B350:C350"/>
    <mergeCell ref="B352:C352"/>
    <mergeCell ref="B353:C353"/>
    <mergeCell ref="B355:C355"/>
    <mergeCell ref="B356:C356"/>
    <mergeCell ref="B357:C357"/>
    <mergeCell ref="B341:C341"/>
    <mergeCell ref="B343:C343"/>
    <mergeCell ref="B344:C344"/>
    <mergeCell ref="B346:C346"/>
    <mergeCell ref="B347:C347"/>
    <mergeCell ref="B349:C349"/>
    <mergeCell ref="B392:C392"/>
    <mergeCell ref="A393:F393"/>
    <mergeCell ref="B395:C395"/>
    <mergeCell ref="B396:C396"/>
    <mergeCell ref="B397:C397"/>
    <mergeCell ref="B398:C398"/>
    <mergeCell ref="B380:C380"/>
    <mergeCell ref="B382:C382"/>
    <mergeCell ref="B384:C384"/>
    <mergeCell ref="B386:C386"/>
    <mergeCell ref="B388:C388"/>
    <mergeCell ref="B390:C390"/>
    <mergeCell ref="B369:C369"/>
    <mergeCell ref="B371:C371"/>
    <mergeCell ref="A372:C372"/>
    <mergeCell ref="B374:C374"/>
    <mergeCell ref="B376:C376"/>
    <mergeCell ref="B378:C378"/>
    <mergeCell ref="B413:C413"/>
    <mergeCell ref="B414:C414"/>
    <mergeCell ref="B415:C415"/>
    <mergeCell ref="B416:C416"/>
    <mergeCell ref="B417:C417"/>
    <mergeCell ref="B418:C418"/>
    <mergeCell ref="B406:C406"/>
    <mergeCell ref="B407:C407"/>
    <mergeCell ref="B408:C408"/>
    <mergeCell ref="B409:C409"/>
    <mergeCell ref="B410:C410"/>
    <mergeCell ref="B411:C411"/>
    <mergeCell ref="B399:C399"/>
    <mergeCell ref="B400:C400"/>
    <mergeCell ref="B401:C401"/>
    <mergeCell ref="B402:C402"/>
    <mergeCell ref="B404:C404"/>
    <mergeCell ref="B405:C405"/>
    <mergeCell ref="B434:C434"/>
    <mergeCell ref="B436:C436"/>
    <mergeCell ref="B437:C437"/>
    <mergeCell ref="B438:C438"/>
    <mergeCell ref="B440:C440"/>
    <mergeCell ref="B441:C441"/>
    <mergeCell ref="B426:C426"/>
    <mergeCell ref="B427:C427"/>
    <mergeCell ref="B429:C429"/>
    <mergeCell ref="B430:C430"/>
    <mergeCell ref="B432:C432"/>
    <mergeCell ref="B433:C433"/>
    <mergeCell ref="B419:C419"/>
    <mergeCell ref="B421:C421"/>
    <mergeCell ref="B422:C422"/>
    <mergeCell ref="B423:C423"/>
    <mergeCell ref="B424:C424"/>
    <mergeCell ref="B425:C425"/>
    <mergeCell ref="B454:C454"/>
    <mergeCell ref="B455:C455"/>
    <mergeCell ref="B456:C456"/>
    <mergeCell ref="B457:C457"/>
    <mergeCell ref="B458:C458"/>
    <mergeCell ref="B459:C459"/>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72:C472"/>
    <mergeCell ref="B473:C473"/>
    <mergeCell ref="B474:C474"/>
    <mergeCell ref="B475:C475"/>
    <mergeCell ref="B476:C476"/>
    <mergeCell ref="B477:C477"/>
    <mergeCell ref="B466:C466"/>
    <mergeCell ref="B467:C467"/>
    <mergeCell ref="B468:C468"/>
    <mergeCell ref="B469:C469"/>
    <mergeCell ref="B470:C470"/>
    <mergeCell ref="B471:C471"/>
    <mergeCell ref="B460:C460"/>
    <mergeCell ref="B461:C461"/>
    <mergeCell ref="B462:C462"/>
    <mergeCell ref="B463:C463"/>
    <mergeCell ref="B464:C464"/>
    <mergeCell ref="B465:C465"/>
    <mergeCell ref="B493:C493"/>
    <mergeCell ref="B494:C494"/>
    <mergeCell ref="B495:C495"/>
    <mergeCell ref="B496:C496"/>
    <mergeCell ref="B497:C497"/>
    <mergeCell ref="B498:C498"/>
    <mergeCell ref="B486:C486"/>
    <mergeCell ref="B487:C487"/>
    <mergeCell ref="B489:C489"/>
    <mergeCell ref="B490:C490"/>
    <mergeCell ref="B491:C491"/>
    <mergeCell ref="B492:C492"/>
    <mergeCell ref="B478:C478"/>
    <mergeCell ref="B479:C479"/>
    <mergeCell ref="B480:C480"/>
    <mergeCell ref="B481:C481"/>
    <mergeCell ref="B483:C483"/>
    <mergeCell ref="B484:C484"/>
    <mergeCell ref="A512:C512"/>
    <mergeCell ref="A513:C513"/>
    <mergeCell ref="B514:C514"/>
    <mergeCell ref="B515:C515"/>
    <mergeCell ref="B516:C516"/>
    <mergeCell ref="B517:C517"/>
    <mergeCell ref="B506:C506"/>
    <mergeCell ref="B507:C507"/>
    <mergeCell ref="B508:C508"/>
    <mergeCell ref="B509:C509"/>
    <mergeCell ref="B510:C510"/>
    <mergeCell ref="B511:C511"/>
    <mergeCell ref="B499:C499"/>
    <mergeCell ref="B500:C500"/>
    <mergeCell ref="B501:C501"/>
    <mergeCell ref="B502:C502"/>
    <mergeCell ref="B503:C503"/>
    <mergeCell ref="B504:C504"/>
    <mergeCell ref="B530:C530"/>
    <mergeCell ref="B531:C531"/>
    <mergeCell ref="B532:C532"/>
    <mergeCell ref="B533:C533"/>
    <mergeCell ref="B534:C534"/>
    <mergeCell ref="B535:C535"/>
    <mergeCell ref="B524:C524"/>
    <mergeCell ref="B525:C525"/>
    <mergeCell ref="B526:C526"/>
    <mergeCell ref="B527:C527"/>
    <mergeCell ref="B528:C528"/>
    <mergeCell ref="B529:C529"/>
    <mergeCell ref="B518:C518"/>
    <mergeCell ref="B519:C519"/>
    <mergeCell ref="B520:C520"/>
    <mergeCell ref="B521:C521"/>
    <mergeCell ref="B522:C522"/>
    <mergeCell ref="B523:C523"/>
    <mergeCell ref="B548:C548"/>
    <mergeCell ref="B549:C549"/>
    <mergeCell ref="B550:C550"/>
    <mergeCell ref="B551:C551"/>
    <mergeCell ref="B552:C552"/>
    <mergeCell ref="B553:C553"/>
    <mergeCell ref="B542:C542"/>
    <mergeCell ref="B543:C543"/>
    <mergeCell ref="B544:C544"/>
    <mergeCell ref="B545:C545"/>
    <mergeCell ref="B546:C546"/>
    <mergeCell ref="B547:C547"/>
    <mergeCell ref="B536:C536"/>
    <mergeCell ref="B537:C537"/>
    <mergeCell ref="B538:C538"/>
    <mergeCell ref="B539:C539"/>
    <mergeCell ref="B540:C540"/>
    <mergeCell ref="B541:C541"/>
    <mergeCell ref="B566:C566"/>
    <mergeCell ref="B567:C567"/>
    <mergeCell ref="B568:C568"/>
    <mergeCell ref="B569:C569"/>
    <mergeCell ref="B570:C570"/>
    <mergeCell ref="B571:C571"/>
    <mergeCell ref="B560:C560"/>
    <mergeCell ref="B561:C561"/>
    <mergeCell ref="B562:C562"/>
    <mergeCell ref="B563:C563"/>
    <mergeCell ref="B564:C564"/>
    <mergeCell ref="B565:C565"/>
    <mergeCell ref="B554:C554"/>
    <mergeCell ref="B555:C555"/>
    <mergeCell ref="B556:C556"/>
    <mergeCell ref="B557:C557"/>
    <mergeCell ref="B558:C558"/>
    <mergeCell ref="B559:C559"/>
    <mergeCell ref="B584:C584"/>
    <mergeCell ref="B585:C585"/>
    <mergeCell ref="B586:C586"/>
    <mergeCell ref="B587:C587"/>
    <mergeCell ref="B588:C588"/>
    <mergeCell ref="B589:C589"/>
    <mergeCell ref="B578:C578"/>
    <mergeCell ref="B579:C579"/>
    <mergeCell ref="B580:C580"/>
    <mergeCell ref="B581:C581"/>
    <mergeCell ref="B582:C582"/>
    <mergeCell ref="B583:C583"/>
    <mergeCell ref="B572:C572"/>
    <mergeCell ref="B573:C573"/>
    <mergeCell ref="B574:C574"/>
    <mergeCell ref="B575:C575"/>
    <mergeCell ref="B576:C576"/>
    <mergeCell ref="A577:C577"/>
    <mergeCell ref="B604:C604"/>
    <mergeCell ref="A605:C605"/>
    <mergeCell ref="B607:C607"/>
    <mergeCell ref="B608:C608"/>
    <mergeCell ref="B609:C609"/>
    <mergeCell ref="B610:C610"/>
    <mergeCell ref="B598:C598"/>
    <mergeCell ref="B599:C599"/>
    <mergeCell ref="B600:C600"/>
    <mergeCell ref="B601:C601"/>
    <mergeCell ref="B602:C602"/>
    <mergeCell ref="B603:C603"/>
    <mergeCell ref="A590:C590"/>
    <mergeCell ref="B591:C591"/>
    <mergeCell ref="B592:C592"/>
    <mergeCell ref="B594:C594"/>
    <mergeCell ref="B596:C596"/>
    <mergeCell ref="B597:C597"/>
    <mergeCell ref="B628:C628"/>
    <mergeCell ref="B629:C629"/>
    <mergeCell ref="B631:C631"/>
    <mergeCell ref="B632:C632"/>
    <mergeCell ref="B633:C633"/>
    <mergeCell ref="B634:C634"/>
    <mergeCell ref="B621:C621"/>
    <mergeCell ref="B622:C622"/>
    <mergeCell ref="B623:C623"/>
    <mergeCell ref="B624:C624"/>
    <mergeCell ref="B625:C625"/>
    <mergeCell ref="B626:C626"/>
    <mergeCell ref="B611:C611"/>
    <mergeCell ref="B613:C613"/>
    <mergeCell ref="B614:C614"/>
    <mergeCell ref="B616:C616"/>
    <mergeCell ref="B617:C617"/>
    <mergeCell ref="A618:C618"/>
    <mergeCell ref="B651:C651"/>
    <mergeCell ref="B652:C652"/>
    <mergeCell ref="B653:C653"/>
    <mergeCell ref="B655:C655"/>
    <mergeCell ref="B656:C656"/>
    <mergeCell ref="B657:C657"/>
    <mergeCell ref="A654:F654"/>
    <mergeCell ref="B645:C645"/>
    <mergeCell ref="B646:C646"/>
    <mergeCell ref="B647:C647"/>
    <mergeCell ref="B648:C648"/>
    <mergeCell ref="B649:C649"/>
    <mergeCell ref="B650:C650"/>
    <mergeCell ref="B635:C635"/>
    <mergeCell ref="B637:C637"/>
    <mergeCell ref="B639:C639"/>
    <mergeCell ref="B640:C640"/>
    <mergeCell ref="B641:C641"/>
    <mergeCell ref="B643:C643"/>
    <mergeCell ref="B671:C671"/>
    <mergeCell ref="B672:C672"/>
    <mergeCell ref="A673:F673"/>
    <mergeCell ref="B674:C674"/>
    <mergeCell ref="B675:C675"/>
    <mergeCell ref="B676:C676"/>
    <mergeCell ref="B665:C665"/>
    <mergeCell ref="B666:C666"/>
    <mergeCell ref="B667:C667"/>
    <mergeCell ref="B668:C668"/>
    <mergeCell ref="B669:C669"/>
    <mergeCell ref="B670:C670"/>
    <mergeCell ref="B658:C658"/>
    <mergeCell ref="B659:C659"/>
    <mergeCell ref="B661:C661"/>
    <mergeCell ref="B662:C662"/>
    <mergeCell ref="B663:C663"/>
    <mergeCell ref="B664:C664"/>
    <mergeCell ref="A660:F660"/>
    <mergeCell ref="B690:C690"/>
    <mergeCell ref="B691:C691"/>
    <mergeCell ref="B692:C692"/>
    <mergeCell ref="B693:C693"/>
    <mergeCell ref="B694:C694"/>
    <mergeCell ref="B695:C695"/>
    <mergeCell ref="B683:C683"/>
    <mergeCell ref="B684:C684"/>
    <mergeCell ref="B685:C685"/>
    <mergeCell ref="B686:C686"/>
    <mergeCell ref="B688:C688"/>
    <mergeCell ref="B689:C689"/>
    <mergeCell ref="B677:C677"/>
    <mergeCell ref="B678:C678"/>
    <mergeCell ref="B679:C679"/>
    <mergeCell ref="B680:C680"/>
    <mergeCell ref="B681:C681"/>
    <mergeCell ref="B682:C682"/>
    <mergeCell ref="B708:C708"/>
    <mergeCell ref="B709:C709"/>
    <mergeCell ref="B710:C710"/>
    <mergeCell ref="B711:C711"/>
    <mergeCell ref="B712:C712"/>
    <mergeCell ref="B713:C713"/>
    <mergeCell ref="B702:C702"/>
    <mergeCell ref="B703:C703"/>
    <mergeCell ref="B704:C704"/>
    <mergeCell ref="B705:C705"/>
    <mergeCell ref="B706:C706"/>
    <mergeCell ref="B707:C707"/>
    <mergeCell ref="B696:C696"/>
    <mergeCell ref="A697:C697"/>
    <mergeCell ref="B698:C698"/>
    <mergeCell ref="B699:C699"/>
    <mergeCell ref="B700:C700"/>
    <mergeCell ref="B701:C701"/>
    <mergeCell ref="B728:C728"/>
    <mergeCell ref="B729:C729"/>
    <mergeCell ref="B730:C730"/>
    <mergeCell ref="B731:C731"/>
    <mergeCell ref="B732:C732"/>
    <mergeCell ref="B733:C733"/>
    <mergeCell ref="B720:C720"/>
    <mergeCell ref="B721:C721"/>
    <mergeCell ref="B722:C722"/>
    <mergeCell ref="A723:C723"/>
    <mergeCell ref="B724:C724"/>
    <mergeCell ref="B725:C725"/>
    <mergeCell ref="B714:C714"/>
    <mergeCell ref="B715:C715"/>
    <mergeCell ref="B716:C716"/>
    <mergeCell ref="B717:C717"/>
    <mergeCell ref="B718:C718"/>
    <mergeCell ref="B719:C719"/>
    <mergeCell ref="B747:C747"/>
    <mergeCell ref="B748:C748"/>
    <mergeCell ref="B750:C750"/>
    <mergeCell ref="B751:C751"/>
    <mergeCell ref="B752:C752"/>
    <mergeCell ref="B753:C753"/>
    <mergeCell ref="B741:C741"/>
    <mergeCell ref="B742:C742"/>
    <mergeCell ref="B743:C743"/>
    <mergeCell ref="B744:C744"/>
    <mergeCell ref="B745:C745"/>
    <mergeCell ref="B746:C746"/>
    <mergeCell ref="B734:C734"/>
    <mergeCell ref="B735:C735"/>
    <mergeCell ref="B736:C736"/>
    <mergeCell ref="B737:C737"/>
    <mergeCell ref="B738:C738"/>
    <mergeCell ref="B739:C739"/>
    <mergeCell ref="B766:C766"/>
    <mergeCell ref="B768:C768"/>
    <mergeCell ref="B769:C769"/>
    <mergeCell ref="B770:C770"/>
    <mergeCell ref="B771:C771"/>
    <mergeCell ref="B772:C772"/>
    <mergeCell ref="B760:C760"/>
    <mergeCell ref="B761:C761"/>
    <mergeCell ref="B762:C762"/>
    <mergeCell ref="B763:C763"/>
    <mergeCell ref="B764:C764"/>
    <mergeCell ref="B765:C765"/>
    <mergeCell ref="B754:C754"/>
    <mergeCell ref="B755:C755"/>
    <mergeCell ref="B756:C756"/>
    <mergeCell ref="B757:C757"/>
    <mergeCell ref="B758:C758"/>
    <mergeCell ref="B759:C759"/>
    <mergeCell ref="B785:C785"/>
    <mergeCell ref="B786:C786"/>
    <mergeCell ref="B787:C787"/>
    <mergeCell ref="B788:C788"/>
    <mergeCell ref="B789:C789"/>
    <mergeCell ref="B790:C790"/>
    <mergeCell ref="B779:C779"/>
    <mergeCell ref="B780:C780"/>
    <mergeCell ref="B781:C781"/>
    <mergeCell ref="B782:C782"/>
    <mergeCell ref="B783:C783"/>
    <mergeCell ref="B784:C784"/>
    <mergeCell ref="B773:C773"/>
    <mergeCell ref="B774:C774"/>
    <mergeCell ref="B775:C775"/>
    <mergeCell ref="B776:C776"/>
    <mergeCell ref="B777:C777"/>
    <mergeCell ref="B778:C778"/>
    <mergeCell ref="B803:C803"/>
    <mergeCell ref="B804:C804"/>
    <mergeCell ref="B805:C805"/>
    <mergeCell ref="B806:C806"/>
    <mergeCell ref="B807:C807"/>
    <mergeCell ref="B808:C808"/>
    <mergeCell ref="B797:C797"/>
    <mergeCell ref="B798:C798"/>
    <mergeCell ref="B799:C799"/>
    <mergeCell ref="B800:C800"/>
    <mergeCell ref="B801:C801"/>
    <mergeCell ref="B802:C802"/>
    <mergeCell ref="B791:C791"/>
    <mergeCell ref="B792:C792"/>
    <mergeCell ref="B793:C793"/>
    <mergeCell ref="B794:C794"/>
    <mergeCell ref="B795:C795"/>
    <mergeCell ref="B796:C796"/>
    <mergeCell ref="B821:C821"/>
    <mergeCell ref="B822:C822"/>
    <mergeCell ref="B823:C823"/>
    <mergeCell ref="B824:C824"/>
    <mergeCell ref="B825:C825"/>
    <mergeCell ref="B826:C826"/>
    <mergeCell ref="B815:C815"/>
    <mergeCell ref="B816:C816"/>
    <mergeCell ref="B817:C817"/>
    <mergeCell ref="B818:C818"/>
    <mergeCell ref="B819:C819"/>
    <mergeCell ref="B820:C820"/>
    <mergeCell ref="B809:C809"/>
    <mergeCell ref="B810:C810"/>
    <mergeCell ref="B811:C811"/>
    <mergeCell ref="B812:C812"/>
    <mergeCell ref="B813:C813"/>
    <mergeCell ref="B814:C814"/>
    <mergeCell ref="B841:C841"/>
    <mergeCell ref="B843:C843"/>
    <mergeCell ref="B844:C844"/>
    <mergeCell ref="B845:C845"/>
    <mergeCell ref="B846:C846"/>
    <mergeCell ref="B847:C847"/>
    <mergeCell ref="B833:C833"/>
    <mergeCell ref="B834:C834"/>
    <mergeCell ref="B835:C835"/>
    <mergeCell ref="B837:C837"/>
    <mergeCell ref="B838:C838"/>
    <mergeCell ref="B840:C840"/>
    <mergeCell ref="B827:C827"/>
    <mergeCell ref="B828:C828"/>
    <mergeCell ref="B829:C829"/>
    <mergeCell ref="B830:C830"/>
    <mergeCell ref="B831:C831"/>
    <mergeCell ref="B832:C832"/>
    <mergeCell ref="B864:C864"/>
    <mergeCell ref="B865:C865"/>
    <mergeCell ref="B866:C866"/>
    <mergeCell ref="B867:C867"/>
    <mergeCell ref="B868:C868"/>
    <mergeCell ref="B870:C870"/>
    <mergeCell ref="B857:C857"/>
    <mergeCell ref="B858:C858"/>
    <mergeCell ref="B859:C859"/>
    <mergeCell ref="B860:C860"/>
    <mergeCell ref="B861:C861"/>
    <mergeCell ref="B862:C862"/>
    <mergeCell ref="B848:C848"/>
    <mergeCell ref="B849:C849"/>
    <mergeCell ref="B850:C850"/>
    <mergeCell ref="B851:C851"/>
    <mergeCell ref="A852:C852"/>
    <mergeCell ref="B856:C856"/>
    <mergeCell ref="B886:C886"/>
    <mergeCell ref="B887:C887"/>
    <mergeCell ref="B888:C888"/>
    <mergeCell ref="B890:C890"/>
    <mergeCell ref="B891:C891"/>
    <mergeCell ref="B892:C892"/>
    <mergeCell ref="B879:C879"/>
    <mergeCell ref="B880:C880"/>
    <mergeCell ref="B881:C881"/>
    <mergeCell ref="B882:C882"/>
    <mergeCell ref="B883:C883"/>
    <mergeCell ref="B884:C884"/>
    <mergeCell ref="B873:C873"/>
    <mergeCell ref="B874:C874"/>
    <mergeCell ref="B875:C875"/>
    <mergeCell ref="B876:C876"/>
    <mergeCell ref="B877:C877"/>
    <mergeCell ref="B878:C878"/>
    <mergeCell ref="B910:C910"/>
    <mergeCell ref="B911:C911"/>
    <mergeCell ref="B912:C912"/>
    <mergeCell ref="B913:C913"/>
    <mergeCell ref="B915:C915"/>
    <mergeCell ref="B916:C916"/>
    <mergeCell ref="B903:C903"/>
    <mergeCell ref="B904:C904"/>
    <mergeCell ref="B905:C905"/>
    <mergeCell ref="B906:C906"/>
    <mergeCell ref="B907:C907"/>
    <mergeCell ref="B909:C909"/>
    <mergeCell ref="B893:C893"/>
    <mergeCell ref="B894:C894"/>
    <mergeCell ref="B898:C898"/>
    <mergeCell ref="B899:C899"/>
    <mergeCell ref="B901:C901"/>
    <mergeCell ref="B902:C902"/>
    <mergeCell ref="B931:C931"/>
    <mergeCell ref="B932:C932"/>
    <mergeCell ref="B933:C933"/>
    <mergeCell ref="B934:C934"/>
    <mergeCell ref="B935:C935"/>
    <mergeCell ref="B936:C936"/>
    <mergeCell ref="B925:C925"/>
    <mergeCell ref="B926:C926"/>
    <mergeCell ref="B927:C927"/>
    <mergeCell ref="B928:C928"/>
    <mergeCell ref="B929:C929"/>
    <mergeCell ref="B930:C930"/>
    <mergeCell ref="B917:C917"/>
    <mergeCell ref="B918:C918"/>
    <mergeCell ref="B919:C919"/>
    <mergeCell ref="B920:C920"/>
    <mergeCell ref="B923:C923"/>
    <mergeCell ref="B924:C924"/>
    <mergeCell ref="B950:C950"/>
    <mergeCell ref="B951:C951"/>
    <mergeCell ref="B952:C952"/>
    <mergeCell ref="B953:C953"/>
    <mergeCell ref="B954:C954"/>
    <mergeCell ref="B955:C955"/>
    <mergeCell ref="B944:C944"/>
    <mergeCell ref="B945:C945"/>
    <mergeCell ref="B946:C946"/>
    <mergeCell ref="B947:C947"/>
    <mergeCell ref="B948:C948"/>
    <mergeCell ref="B949:C949"/>
    <mergeCell ref="B937:C937"/>
    <mergeCell ref="B938:C938"/>
    <mergeCell ref="B939:C939"/>
    <mergeCell ref="B940:C940"/>
    <mergeCell ref="B941:C941"/>
    <mergeCell ref="B943:C943"/>
    <mergeCell ref="B969:C969"/>
    <mergeCell ref="B970:C970"/>
    <mergeCell ref="B971:C971"/>
    <mergeCell ref="B972:C972"/>
    <mergeCell ref="B973:C973"/>
    <mergeCell ref="B974:C974"/>
    <mergeCell ref="B963:C963"/>
    <mergeCell ref="B964:C964"/>
    <mergeCell ref="B965:C965"/>
    <mergeCell ref="B966:C966"/>
    <mergeCell ref="B967:C967"/>
    <mergeCell ref="B968:C968"/>
    <mergeCell ref="B957:C957"/>
    <mergeCell ref="B958:C958"/>
    <mergeCell ref="B959:C959"/>
    <mergeCell ref="B960:C960"/>
    <mergeCell ref="B961:C961"/>
    <mergeCell ref="B962:C962"/>
    <mergeCell ref="B989:C989"/>
    <mergeCell ref="B991:C991"/>
    <mergeCell ref="B992:C992"/>
    <mergeCell ref="B993:C993"/>
    <mergeCell ref="B994:C994"/>
    <mergeCell ref="B995:C995"/>
    <mergeCell ref="B982:C982"/>
    <mergeCell ref="B983:C983"/>
    <mergeCell ref="B984:C984"/>
    <mergeCell ref="B985:C985"/>
    <mergeCell ref="B986:C986"/>
    <mergeCell ref="B988:C988"/>
    <mergeCell ref="B975:C975"/>
    <mergeCell ref="B976:C976"/>
    <mergeCell ref="B977:C977"/>
    <mergeCell ref="B979:C979"/>
    <mergeCell ref="B980:C980"/>
    <mergeCell ref="B981:C981"/>
    <mergeCell ref="B1011:C1011"/>
    <mergeCell ref="B1012:C1012"/>
    <mergeCell ref="B1013:C1013"/>
    <mergeCell ref="B1014:C1014"/>
    <mergeCell ref="B1015:C1015"/>
    <mergeCell ref="B1016:C1016"/>
    <mergeCell ref="B1003:C1003"/>
    <mergeCell ref="B1004:C1004"/>
    <mergeCell ref="B1005:C1005"/>
    <mergeCell ref="B1007:C1007"/>
    <mergeCell ref="B1008:C1008"/>
    <mergeCell ref="B1010:C1010"/>
    <mergeCell ref="B996:C996"/>
    <mergeCell ref="B997:C997"/>
    <mergeCell ref="B999:C999"/>
    <mergeCell ref="B1000:C1000"/>
    <mergeCell ref="B1001:C1001"/>
    <mergeCell ref="B1002:C1002"/>
    <mergeCell ref="B1031:C1031"/>
    <mergeCell ref="B1033:C1033"/>
    <mergeCell ref="B1034:C1034"/>
    <mergeCell ref="B1035:C1035"/>
    <mergeCell ref="B1036:C1036"/>
    <mergeCell ref="B1037:C1037"/>
    <mergeCell ref="B1025:C1025"/>
    <mergeCell ref="B1026:C1026"/>
    <mergeCell ref="B1027:C1027"/>
    <mergeCell ref="B1028:C1028"/>
    <mergeCell ref="B1029:C1029"/>
    <mergeCell ref="B1030:C1030"/>
    <mergeCell ref="B1018:C1018"/>
    <mergeCell ref="B1019:C1019"/>
    <mergeCell ref="B1020:C1020"/>
    <mergeCell ref="B1021:C1021"/>
    <mergeCell ref="B1022:C1022"/>
    <mergeCell ref="B1024:C1024"/>
    <mergeCell ref="B1050:C1050"/>
    <mergeCell ref="B1051:C1051"/>
    <mergeCell ref="B1052:C1052"/>
    <mergeCell ref="B1054:C1054"/>
    <mergeCell ref="B1055:C1055"/>
    <mergeCell ref="B1056:C1056"/>
    <mergeCell ref="B1044:C1044"/>
    <mergeCell ref="B1045:C1045"/>
    <mergeCell ref="B1046:C1046"/>
    <mergeCell ref="B1047:C1047"/>
    <mergeCell ref="B1048:C1048"/>
    <mergeCell ref="B1049:C1049"/>
    <mergeCell ref="B1038:C1038"/>
    <mergeCell ref="B1039:C1039"/>
    <mergeCell ref="B1040:C1040"/>
    <mergeCell ref="B1041:C1041"/>
    <mergeCell ref="B1042:C1042"/>
    <mergeCell ref="B1043:C1043"/>
    <mergeCell ref="B1070:C1070"/>
    <mergeCell ref="B1071:C1071"/>
    <mergeCell ref="B1072:C1072"/>
    <mergeCell ref="B1073:C1073"/>
    <mergeCell ref="B1074:C1074"/>
    <mergeCell ref="B1075:C1075"/>
    <mergeCell ref="B1063:C1063"/>
    <mergeCell ref="B1064:C1064"/>
    <mergeCell ref="B1066:C1066"/>
    <mergeCell ref="B1067:C1067"/>
    <mergeCell ref="B1068:C1068"/>
    <mergeCell ref="B1069:C1069"/>
    <mergeCell ref="B1057:C1057"/>
    <mergeCell ref="B1058:C1058"/>
    <mergeCell ref="B1059:C1059"/>
    <mergeCell ref="B1060:C1060"/>
    <mergeCell ref="B1061:C1061"/>
    <mergeCell ref="B1062:C1062"/>
    <mergeCell ref="B1090:C1090"/>
    <mergeCell ref="B1091:C1091"/>
    <mergeCell ref="B1092:C1092"/>
    <mergeCell ref="B1093:C1093"/>
    <mergeCell ref="B1094:C1094"/>
    <mergeCell ref="B1096:C1096"/>
    <mergeCell ref="B1083:C1083"/>
    <mergeCell ref="B1084:C1084"/>
    <mergeCell ref="B1085:C1085"/>
    <mergeCell ref="B1086:C1086"/>
    <mergeCell ref="B1087:C1087"/>
    <mergeCell ref="B1088:C1088"/>
    <mergeCell ref="B1076:C1076"/>
    <mergeCell ref="B1077:C1077"/>
    <mergeCell ref="B1078:C1078"/>
    <mergeCell ref="B1079:C1079"/>
    <mergeCell ref="B1080:C1080"/>
    <mergeCell ref="B1082:C1082"/>
    <mergeCell ref="B1111:C1111"/>
    <mergeCell ref="B1112:C1112"/>
    <mergeCell ref="B1113:C1113"/>
    <mergeCell ref="B1114:C1114"/>
    <mergeCell ref="B1115:C1115"/>
    <mergeCell ref="B1116:C1116"/>
    <mergeCell ref="A1105:F1105"/>
    <mergeCell ref="B1106:C1106"/>
    <mergeCell ref="B1107:C1107"/>
    <mergeCell ref="B1108:C1108"/>
    <mergeCell ref="B1109:C1109"/>
    <mergeCell ref="B1110:C1110"/>
    <mergeCell ref="B1097:C1097"/>
    <mergeCell ref="B1099:C1099"/>
    <mergeCell ref="B1100:C1100"/>
    <mergeCell ref="B1101:C1101"/>
    <mergeCell ref="A1102:C1102"/>
    <mergeCell ref="B1104:C1104"/>
    <mergeCell ref="B1130:C1130"/>
    <mergeCell ref="B1131:C1131"/>
    <mergeCell ref="B1132:C1132"/>
    <mergeCell ref="B1133:C1133"/>
    <mergeCell ref="B1134:C1134"/>
    <mergeCell ref="B1135:C1135"/>
    <mergeCell ref="A1123:C1123"/>
    <mergeCell ref="B1125:C1125"/>
    <mergeCell ref="B1126:C1126"/>
    <mergeCell ref="B1127:C1127"/>
    <mergeCell ref="B1128:C1128"/>
    <mergeCell ref="B1129:C1129"/>
    <mergeCell ref="B1117:C1117"/>
    <mergeCell ref="B1118:C1118"/>
    <mergeCell ref="B1119:C1119"/>
    <mergeCell ref="B1120:C1120"/>
    <mergeCell ref="B1121:C1121"/>
    <mergeCell ref="B1122:C1122"/>
    <mergeCell ref="B1148:C1148"/>
    <mergeCell ref="B1149:C1149"/>
    <mergeCell ref="B1150:C1150"/>
    <mergeCell ref="B1151:C1151"/>
    <mergeCell ref="B1152:C1152"/>
    <mergeCell ref="B1153:C1153"/>
    <mergeCell ref="B1142:C1142"/>
    <mergeCell ref="B1143:C1143"/>
    <mergeCell ref="B1144:C1144"/>
    <mergeCell ref="B1145:C1145"/>
    <mergeCell ref="B1146:C1146"/>
    <mergeCell ref="B1147:C1147"/>
    <mergeCell ref="B1136:C1136"/>
    <mergeCell ref="B1137:C1137"/>
    <mergeCell ref="B1138:C1138"/>
    <mergeCell ref="B1139:C1139"/>
    <mergeCell ref="B1140:C1140"/>
    <mergeCell ref="B1141:C1141"/>
    <mergeCell ref="B1166:C1166"/>
    <mergeCell ref="B1167:C1167"/>
    <mergeCell ref="B1168:C1168"/>
    <mergeCell ref="B1169:C1169"/>
    <mergeCell ref="B1170:C1170"/>
    <mergeCell ref="B1171:C1171"/>
    <mergeCell ref="B1160:C1160"/>
    <mergeCell ref="B1161:C1161"/>
    <mergeCell ref="B1162:C1162"/>
    <mergeCell ref="B1163:C1163"/>
    <mergeCell ref="B1164:C1164"/>
    <mergeCell ref="B1165:C1165"/>
    <mergeCell ref="B1154:C1154"/>
    <mergeCell ref="B1155:C1155"/>
    <mergeCell ref="B1156:C1156"/>
    <mergeCell ref="B1157:C1157"/>
    <mergeCell ref="B1158:C1158"/>
    <mergeCell ref="B1159:C1159"/>
    <mergeCell ref="B1184:C1184"/>
    <mergeCell ref="B1185:C1185"/>
    <mergeCell ref="B1186:C1186"/>
    <mergeCell ref="B1187:C1187"/>
    <mergeCell ref="B1188:C1188"/>
    <mergeCell ref="B1189:C1189"/>
    <mergeCell ref="B1178:C1178"/>
    <mergeCell ref="B1179:C1179"/>
    <mergeCell ref="B1180:C1180"/>
    <mergeCell ref="B1181:C1181"/>
    <mergeCell ref="B1182:C1182"/>
    <mergeCell ref="B1183:C1183"/>
    <mergeCell ref="B1172:C1172"/>
    <mergeCell ref="B1173:C1173"/>
    <mergeCell ref="B1174:C1174"/>
    <mergeCell ref="B1175:C1175"/>
    <mergeCell ref="B1176:C1176"/>
    <mergeCell ref="B1177:C1177"/>
    <mergeCell ref="B1202:C1202"/>
    <mergeCell ref="B1203:C1203"/>
    <mergeCell ref="B1204:C1204"/>
    <mergeCell ref="B1205:C1205"/>
    <mergeCell ref="B1206:C1206"/>
    <mergeCell ref="B1207:C1207"/>
    <mergeCell ref="B1196:C1196"/>
    <mergeCell ref="B1197:C1197"/>
    <mergeCell ref="B1198:C1198"/>
    <mergeCell ref="B1199:C1199"/>
    <mergeCell ref="B1200:C1200"/>
    <mergeCell ref="B1201:C1201"/>
    <mergeCell ref="B1190:C1190"/>
    <mergeCell ref="B1191:C1191"/>
    <mergeCell ref="B1192:C1192"/>
    <mergeCell ref="B1193:C1193"/>
    <mergeCell ref="B1194:C1194"/>
    <mergeCell ref="B1195:C1195"/>
    <mergeCell ref="A1336:F1339"/>
    <mergeCell ref="A1340:F1343"/>
    <mergeCell ref="A1344:F1344"/>
    <mergeCell ref="A1345:F1353"/>
    <mergeCell ref="A1354:F1360"/>
    <mergeCell ref="A1361:F1376"/>
    <mergeCell ref="B1216:C1216"/>
    <mergeCell ref="A1219:F1219"/>
    <mergeCell ref="B1325:F1326"/>
    <mergeCell ref="B1328:F1328"/>
    <mergeCell ref="B1329:F1330"/>
    <mergeCell ref="A1333:F1335"/>
    <mergeCell ref="B1208:C1208"/>
    <mergeCell ref="B1209:C1209"/>
    <mergeCell ref="B1211:C1211"/>
    <mergeCell ref="B1213:C1213"/>
    <mergeCell ref="B1214:C1214"/>
    <mergeCell ref="B1215:C1215"/>
  </mergeCells>
  <conditionalFormatting sqref="B1325 B1329 B589 B77:C79 B359:B360 B578:C588 B698:C722 F43 B591:C593 B1221:C1221 F1221 B300:B301 B514:C576 B200:C204 B43:D43 B65:C69 B46:C63 B71:C75 B91:C119 B121:C156 B158:C171 B206:C239 B241:C242 B1327:F1328 B302:C322 B361:C369 B324:C358 B434:C473 B394:C432 B482:C511 B595:C604 B606:C617 B674:C696 B724:C851 B1098:C1101 B1103:C1122 B1124:C1210 B1332:F1376 B81:C89 B173:C198 B373:C392 B1241:D1245 B1217:F1220 B1318:F1324 B244:C299 D324:F369 D394:F431 D435:F439 D555:D576 D577:F593 B619:C653 D674:F851 B1222:F1240 B1246:F1312 D46:F156 D158:F320 D372:F392 D482:F554 D595:F653 D1098:F1210 D594 D432:D434 B370:F370 D371 D321:D323 D1211 D1213:D1216 B1212:F1212 D440:D481 D864:D868 B1313:D1317 D898:D899 B853:F855 D856:D862 D870 D873:D884 D901:D907 D909:D913 D915:D920 D923:D941 D943:D955 D957:D977 D979:D986 D988:D989 D991:D997 D999:D1005 D1007:D1008 D1010:D1016 D1018:D1022 D1024:D1031 D1033:D1052 D1054:D1064 D1066:D1080 D1082:D1088 D1090:D1094 D1096:D1097 B863:F863 B1095:F1095 B1089:F1089 B1081:F1081 B1065:F1065 B1053:F1053 B1032:F1032 B1023:F1023 B1017:F1017 B1009:F1009 B1006:F1006 B998:F998 B990:F990 B987:F987 B978:F978 B956:F956 B942:F942 B921:F922 B914:F914 B908:F908 B895:F897 B871:F872 B869:F869 B900:F900 B889:F889 D890:D894 D886:D888 B885:F885 B655:F659 B661:F672">
    <cfRule type="cellIs" dxfId="319" priority="320" operator="equal">
      <formula>0</formula>
    </cfRule>
  </conditionalFormatting>
  <conditionalFormatting sqref="D199:F199">
    <cfRule type="cellIs" dxfId="318" priority="319" operator="equal">
      <formula>0</formula>
    </cfRule>
  </conditionalFormatting>
  <conditionalFormatting sqref="B1221">
    <cfRule type="cellIs" dxfId="317" priority="318" operator="equal">
      <formula>0</formula>
    </cfRule>
  </conditionalFormatting>
  <conditionalFormatting sqref="F1232 F1234:F1235 F1237:F1239 F1265:F1269 F1274:F1275 F1278 F1280:F1282 F1306 F1271:F1272 F1297:F1304 F1229 F1284:F1295 F1223:F1227 F1308:F1309 F1247 F1257:F1263 F1250:F1251">
    <cfRule type="cellIs" dxfId="316" priority="317" operator="equal">
      <formula>0</formula>
    </cfRule>
  </conditionalFormatting>
  <conditionalFormatting sqref="D191">
    <cfRule type="cellIs" dxfId="315" priority="316" operator="equal">
      <formula>0</formula>
    </cfRule>
  </conditionalFormatting>
  <conditionalFormatting sqref="D76">
    <cfRule type="cellIs" dxfId="314" priority="315" operator="equal">
      <formula>0</formula>
    </cfRule>
  </conditionalFormatting>
  <conditionalFormatting sqref="D64 F64">
    <cfRule type="cellIs" dxfId="313" priority="314" operator="equal">
      <formula>0</formula>
    </cfRule>
  </conditionalFormatting>
  <conditionalFormatting sqref="E130:E140">
    <cfRule type="cellIs" dxfId="312" priority="313" operator="equal">
      <formula>0</formula>
    </cfRule>
  </conditionalFormatting>
  <conditionalFormatting sqref="E150:E153">
    <cfRule type="cellIs" dxfId="311" priority="312" operator="equal">
      <formula>0</formula>
    </cfRule>
  </conditionalFormatting>
  <conditionalFormatting sqref="E160">
    <cfRule type="cellIs" dxfId="310" priority="311" operator="equal">
      <formula>0</formula>
    </cfRule>
  </conditionalFormatting>
  <conditionalFormatting sqref="E167:E168">
    <cfRule type="cellIs" dxfId="309" priority="310" operator="equal">
      <formula>0</formula>
    </cfRule>
  </conditionalFormatting>
  <conditionalFormatting sqref="E180:E182">
    <cfRule type="cellIs" dxfId="308" priority="309" operator="equal">
      <formula>0</formula>
    </cfRule>
  </conditionalFormatting>
  <conditionalFormatting sqref="E188:E190 E192">
    <cfRule type="cellIs" dxfId="307" priority="308" operator="equal">
      <formula>0</formula>
    </cfRule>
  </conditionalFormatting>
  <conditionalFormatting sqref="E191">
    <cfRule type="cellIs" dxfId="306" priority="307" operator="equal">
      <formula>0</formula>
    </cfRule>
  </conditionalFormatting>
  <conditionalFormatting sqref="E215 E224">
    <cfRule type="cellIs" dxfId="305" priority="306" operator="equal">
      <formula>0</formula>
    </cfRule>
  </conditionalFormatting>
  <conditionalFormatting sqref="E226:E233">
    <cfRule type="cellIs" dxfId="304" priority="305" operator="equal">
      <formula>0</formula>
    </cfRule>
  </conditionalFormatting>
  <conditionalFormatting sqref="E242">
    <cfRule type="cellIs" dxfId="303" priority="304" operator="equal">
      <formula>0</formula>
    </cfRule>
  </conditionalFormatting>
  <conditionalFormatting sqref="E404:E411">
    <cfRule type="cellIs" dxfId="302" priority="303" operator="equal">
      <formula>0</formula>
    </cfRule>
  </conditionalFormatting>
  <conditionalFormatting sqref="F1230">
    <cfRule type="cellIs" dxfId="301" priority="290" operator="equal">
      <formula>0</formula>
    </cfRule>
  </conditionalFormatting>
  <conditionalFormatting sqref="E621:E626">
    <cfRule type="cellIs" dxfId="300" priority="302" operator="equal">
      <formula>0</formula>
    </cfRule>
  </conditionalFormatting>
  <conditionalFormatting sqref="E643">
    <cfRule type="cellIs" dxfId="299" priority="301" operator="equal">
      <formula>0</formula>
    </cfRule>
  </conditionalFormatting>
  <conditionalFormatting sqref="E645:E653">
    <cfRule type="cellIs" dxfId="298" priority="300" operator="equal">
      <formula>0</formula>
    </cfRule>
  </conditionalFormatting>
  <conditionalFormatting sqref="E661:E672">
    <cfRule type="cellIs" dxfId="297" priority="299" operator="equal">
      <formula>0</formula>
    </cfRule>
  </conditionalFormatting>
  <conditionalFormatting sqref="E674:E686">
    <cfRule type="cellIs" dxfId="296" priority="298" operator="equal">
      <formula>0</formula>
    </cfRule>
  </conditionalFormatting>
  <conditionalFormatting sqref="E698:E722">
    <cfRule type="cellIs" dxfId="295" priority="297" operator="equal">
      <formula>0</formula>
    </cfRule>
  </conditionalFormatting>
  <conditionalFormatting sqref="E724:E725">
    <cfRule type="cellIs" dxfId="294" priority="296" operator="equal">
      <formula>0</formula>
    </cfRule>
  </conditionalFormatting>
  <conditionalFormatting sqref="E728:E739">
    <cfRule type="cellIs" dxfId="293" priority="295" operator="equal">
      <formula>0</formula>
    </cfRule>
  </conditionalFormatting>
  <conditionalFormatting sqref="E848:E851">
    <cfRule type="cellIs" dxfId="292" priority="294" operator="equal">
      <formula>0</formula>
    </cfRule>
  </conditionalFormatting>
  <conditionalFormatting sqref="E1104">
    <cfRule type="cellIs" dxfId="291" priority="293" operator="equal">
      <formula>0</formula>
    </cfRule>
  </conditionalFormatting>
  <conditionalFormatting sqref="E1217:E1218">
    <cfRule type="cellIs" dxfId="290" priority="292" operator="equal">
      <formula>0</formula>
    </cfRule>
  </conditionalFormatting>
  <conditionalFormatting sqref="D1230">
    <cfRule type="cellIs" dxfId="289" priority="291" operator="equal">
      <formula>0</formula>
    </cfRule>
  </conditionalFormatting>
  <conditionalFormatting sqref="D1284:D1287">
    <cfRule type="cellIs" dxfId="288" priority="289" operator="equal">
      <formula>0</formula>
    </cfRule>
  </conditionalFormatting>
  <conditionalFormatting sqref="D141:F141">
    <cfRule type="cellIs" dxfId="287" priority="288" operator="equal">
      <formula>0</formula>
    </cfRule>
  </conditionalFormatting>
  <conditionalFormatting sqref="D688:D696 F688:F696">
    <cfRule type="cellIs" dxfId="286" priority="287" operator="equal">
      <formula>0</formula>
    </cfRule>
  </conditionalFormatting>
  <conditionalFormatting sqref="E688:E696">
    <cfRule type="cellIs" dxfId="285" priority="286" operator="equal">
      <formula>0</formula>
    </cfRule>
  </conditionalFormatting>
  <conditionalFormatting sqref="D687:F687">
    <cfRule type="cellIs" dxfId="284" priority="285" operator="equal">
      <formula>0</formula>
    </cfRule>
  </conditionalFormatting>
  <conditionalFormatting sqref="D48:F49">
    <cfRule type="cellIs" dxfId="283" priority="284" operator="equal">
      <formula>0</formula>
    </cfRule>
  </conditionalFormatting>
  <conditionalFormatting sqref="D65:D66">
    <cfRule type="cellIs" dxfId="282" priority="283" operator="equal">
      <formula>0</formula>
    </cfRule>
  </conditionalFormatting>
  <conditionalFormatting sqref="F65">
    <cfRule type="cellIs" dxfId="281" priority="282" operator="equal">
      <formula>0</formula>
    </cfRule>
  </conditionalFormatting>
  <conditionalFormatting sqref="D114:F115">
    <cfRule type="cellIs" dxfId="280" priority="281" operator="equal">
      <formula>0</formula>
    </cfRule>
  </conditionalFormatting>
  <conditionalFormatting sqref="D118:F119">
    <cfRule type="cellIs" dxfId="279" priority="280" operator="equal">
      <formula>0</formula>
    </cfRule>
  </conditionalFormatting>
  <conditionalFormatting sqref="D142 F142">
    <cfRule type="cellIs" dxfId="278" priority="279" operator="equal">
      <formula>0</formula>
    </cfRule>
  </conditionalFormatting>
  <conditionalFormatting sqref="E142">
    <cfRule type="cellIs" dxfId="277" priority="278" operator="equal">
      <formula>0</formula>
    </cfRule>
  </conditionalFormatting>
  <conditionalFormatting sqref="D170:D171 F170:F171">
    <cfRule type="cellIs" dxfId="276" priority="277" operator="equal">
      <formula>0</formula>
    </cfRule>
  </conditionalFormatting>
  <conditionalFormatting sqref="E170:E171">
    <cfRule type="cellIs" dxfId="275" priority="276" operator="equal">
      <formula>0</formula>
    </cfRule>
  </conditionalFormatting>
  <conditionalFormatting sqref="D300:F301">
    <cfRule type="cellIs" dxfId="274" priority="275" operator="equal">
      <formula>0</formula>
    </cfRule>
  </conditionalFormatting>
  <conditionalFormatting sqref="D429:F430">
    <cfRule type="cellIs" dxfId="273" priority="274" operator="equal">
      <formula>0</formula>
    </cfRule>
  </conditionalFormatting>
  <conditionalFormatting sqref="D483:F484">
    <cfRule type="cellIs" dxfId="272" priority="273" operator="equal">
      <formula>0</formula>
    </cfRule>
  </conditionalFormatting>
  <conditionalFormatting sqref="D576">
    <cfRule type="cellIs" dxfId="271" priority="272" operator="equal">
      <formula>0</formula>
    </cfRule>
  </conditionalFormatting>
  <conditionalFormatting sqref="D609:F611">
    <cfRule type="cellIs" dxfId="270" priority="271" operator="equal">
      <formula>0</formula>
    </cfRule>
  </conditionalFormatting>
  <conditionalFormatting sqref="D216:F223">
    <cfRule type="cellIs" dxfId="269" priority="270" operator="equal">
      <formula>0</formula>
    </cfRule>
  </conditionalFormatting>
  <conditionalFormatting sqref="E234">
    <cfRule type="cellIs" dxfId="268" priority="268" operator="equal">
      <formula>0</formula>
    </cfRule>
  </conditionalFormatting>
  <conditionalFormatting sqref="D234 F234">
    <cfRule type="cellIs" dxfId="267" priority="269" operator="equal">
      <formula>0</formula>
    </cfRule>
  </conditionalFormatting>
  <conditionalFormatting sqref="F1248:F1249">
    <cfRule type="cellIs" dxfId="266" priority="261" operator="equal">
      <formula>0</formula>
    </cfRule>
  </conditionalFormatting>
  <conditionalFormatting sqref="F1276">
    <cfRule type="cellIs" dxfId="265" priority="262" operator="equal">
      <formula>0</formula>
    </cfRule>
  </conditionalFormatting>
  <conditionalFormatting sqref="E235">
    <cfRule type="cellIs" dxfId="264" priority="266" operator="equal">
      <formula>0</formula>
    </cfRule>
  </conditionalFormatting>
  <conditionalFormatting sqref="D235 F235">
    <cfRule type="cellIs" dxfId="263" priority="267" operator="equal">
      <formula>0</formula>
    </cfRule>
  </conditionalFormatting>
  <conditionalFormatting sqref="D236:D239 F236:F239">
    <cfRule type="cellIs" dxfId="262" priority="265" operator="equal">
      <formula>0</formula>
    </cfRule>
  </conditionalFormatting>
  <conditionalFormatting sqref="E236:E239">
    <cfRule type="cellIs" dxfId="261" priority="264" operator="equal">
      <formula>0</formula>
    </cfRule>
  </conditionalFormatting>
  <conditionalFormatting sqref="D1210:F1210">
    <cfRule type="cellIs" dxfId="260" priority="263" operator="equal">
      <formula>0</formula>
    </cfRule>
  </conditionalFormatting>
  <conditionalFormatting sqref="F1128:F1139">
    <cfRule type="cellIs" dxfId="259" priority="260" operator="equal">
      <formula>0</formula>
    </cfRule>
  </conditionalFormatting>
  <conditionalFormatting sqref="F1127:F1139">
    <cfRule type="cellIs" dxfId="258" priority="259" operator="equal">
      <formula>0</formula>
    </cfRule>
  </conditionalFormatting>
  <conditionalFormatting sqref="E142:E143">
    <cfRule type="cellIs" dxfId="257" priority="258" operator="equal">
      <formula>0</formula>
    </cfRule>
  </conditionalFormatting>
  <conditionalFormatting sqref="E188:E189">
    <cfRule type="cellIs" dxfId="256" priority="257" operator="equal">
      <formula>0</formula>
    </cfRule>
  </conditionalFormatting>
  <conditionalFormatting sqref="B594:C594">
    <cfRule type="cellIs" dxfId="255" priority="256" operator="equal">
      <formula>0</formula>
    </cfRule>
  </conditionalFormatting>
  <conditionalFormatting sqref="E43">
    <cfRule type="cellIs" dxfId="254" priority="255" operator="equal">
      <formula>0</formula>
    </cfRule>
  </conditionalFormatting>
  <conditionalFormatting sqref="B433:C433">
    <cfRule type="cellIs" dxfId="253" priority="254" operator="equal">
      <formula>0</formula>
    </cfRule>
  </conditionalFormatting>
  <conditionalFormatting sqref="F237:F238">
    <cfRule type="cellIs" dxfId="252" priority="241" operator="equal">
      <formula>0</formula>
    </cfRule>
  </conditionalFormatting>
  <conditionalFormatting sqref="B371">
    <cfRule type="cellIs" dxfId="251" priority="253" operator="equal">
      <formula>0</formula>
    </cfRule>
  </conditionalFormatting>
  <conditionalFormatting sqref="D371">
    <cfRule type="cellIs" dxfId="250" priority="252" operator="equal">
      <formula>0</formula>
    </cfRule>
  </conditionalFormatting>
  <conditionalFormatting sqref="B323">
    <cfRule type="cellIs" dxfId="249" priority="251" operator="equal">
      <formula>0</formula>
    </cfRule>
  </conditionalFormatting>
  <conditionalFormatting sqref="D323">
    <cfRule type="cellIs" dxfId="248" priority="250" operator="equal">
      <formula>0</formula>
    </cfRule>
  </conditionalFormatting>
  <conditionalFormatting sqref="B1211:C1211 B1213:C1216">
    <cfRule type="cellIs" dxfId="247" priority="249" operator="equal">
      <formula>0</formula>
    </cfRule>
  </conditionalFormatting>
  <conditionalFormatting sqref="D1212:F1212">
    <cfRule type="cellIs" dxfId="246" priority="248" operator="equal">
      <formula>0</formula>
    </cfRule>
  </conditionalFormatting>
  <conditionalFormatting sqref="B474:C481">
    <cfRule type="cellIs" dxfId="245" priority="247" operator="equal">
      <formula>0</formula>
    </cfRule>
  </conditionalFormatting>
  <conditionalFormatting sqref="B864:C868">
    <cfRule type="cellIs" dxfId="244" priority="237" operator="equal">
      <formula>0</formula>
    </cfRule>
  </conditionalFormatting>
  <conditionalFormatting sqref="E1221">
    <cfRule type="cellIs" dxfId="243" priority="245" operator="equal">
      <formula>0</formula>
    </cfRule>
  </conditionalFormatting>
  <conditionalFormatting sqref="D1221">
    <cfRule type="cellIs" dxfId="242" priority="246" operator="equal">
      <formula>0</formula>
    </cfRule>
  </conditionalFormatting>
  <conditionalFormatting sqref="F1313 F1317">
    <cfRule type="cellIs" dxfId="241" priority="244" operator="equal">
      <formula>0</formula>
    </cfRule>
  </conditionalFormatting>
  <conditionalFormatting sqref="F1317">
    <cfRule type="cellIs" dxfId="240" priority="243" operator="equal">
      <formula>0</formula>
    </cfRule>
  </conditionalFormatting>
  <conditionalFormatting sqref="E1313 E1317">
    <cfRule type="cellIs" dxfId="239" priority="242" operator="equal">
      <formula>0</formula>
    </cfRule>
  </conditionalFormatting>
  <conditionalFormatting sqref="B898:C899">
    <cfRule type="cellIs" dxfId="238" priority="240" operator="equal">
      <formula>0</formula>
    </cfRule>
  </conditionalFormatting>
  <conditionalFormatting sqref="D852:F852">
    <cfRule type="cellIs" dxfId="237" priority="239" operator="equal">
      <formula>0</formula>
    </cfRule>
  </conditionalFormatting>
  <conditionalFormatting sqref="B856:C862">
    <cfRule type="cellIs" dxfId="236" priority="238" operator="equal">
      <formula>0</formula>
    </cfRule>
  </conditionalFormatting>
  <conditionalFormatting sqref="B870:C870">
    <cfRule type="cellIs" dxfId="235" priority="236" operator="equal">
      <formula>0</formula>
    </cfRule>
  </conditionalFormatting>
  <conditionalFormatting sqref="B873:C884">
    <cfRule type="cellIs" dxfId="234" priority="235" operator="equal">
      <formula>0</formula>
    </cfRule>
  </conditionalFormatting>
  <conditionalFormatting sqref="B901:C907">
    <cfRule type="cellIs" dxfId="233" priority="234" operator="equal">
      <formula>0</formula>
    </cfRule>
  </conditionalFormatting>
  <conditionalFormatting sqref="B909:C913">
    <cfRule type="cellIs" dxfId="232" priority="233" operator="equal">
      <formula>0</formula>
    </cfRule>
  </conditionalFormatting>
  <conditionalFormatting sqref="B915:C920">
    <cfRule type="cellIs" dxfId="231" priority="232" operator="equal">
      <formula>0</formula>
    </cfRule>
  </conditionalFormatting>
  <conditionalFormatting sqref="B923:C941">
    <cfRule type="cellIs" dxfId="230" priority="231" operator="equal">
      <formula>0</formula>
    </cfRule>
  </conditionalFormatting>
  <conditionalFormatting sqref="B943:C955">
    <cfRule type="cellIs" dxfId="229" priority="230" operator="equal">
      <formula>0</formula>
    </cfRule>
  </conditionalFormatting>
  <conditionalFormatting sqref="B957:C977">
    <cfRule type="cellIs" dxfId="228" priority="229" operator="equal">
      <formula>0</formula>
    </cfRule>
  </conditionalFormatting>
  <conditionalFormatting sqref="B979:C986">
    <cfRule type="cellIs" dxfId="227" priority="228" operator="equal">
      <formula>0</formula>
    </cfRule>
  </conditionalFormatting>
  <conditionalFormatting sqref="B988:C989">
    <cfRule type="cellIs" dxfId="226" priority="227" operator="equal">
      <formula>0</formula>
    </cfRule>
  </conditionalFormatting>
  <conditionalFormatting sqref="B991:C997">
    <cfRule type="cellIs" dxfId="225" priority="226" operator="equal">
      <formula>0</formula>
    </cfRule>
  </conditionalFormatting>
  <conditionalFormatting sqref="B999:C1005">
    <cfRule type="cellIs" dxfId="224" priority="225" operator="equal">
      <formula>0</formula>
    </cfRule>
  </conditionalFormatting>
  <conditionalFormatting sqref="B1007:C1008">
    <cfRule type="cellIs" dxfId="223" priority="224" operator="equal">
      <formula>0</formula>
    </cfRule>
  </conditionalFormatting>
  <conditionalFormatting sqref="B1010:C1016">
    <cfRule type="cellIs" dxfId="222" priority="223" operator="equal">
      <formula>0</formula>
    </cfRule>
  </conditionalFormatting>
  <conditionalFormatting sqref="B1018:C1022">
    <cfRule type="cellIs" dxfId="221" priority="222" operator="equal">
      <formula>0</formula>
    </cfRule>
  </conditionalFormatting>
  <conditionalFormatting sqref="B1024:C1031">
    <cfRule type="cellIs" dxfId="220" priority="221" operator="equal">
      <formula>0</formula>
    </cfRule>
  </conditionalFormatting>
  <conditionalFormatting sqref="B1033:C1052">
    <cfRule type="cellIs" dxfId="219" priority="220" operator="equal">
      <formula>0</formula>
    </cfRule>
  </conditionalFormatting>
  <conditionalFormatting sqref="B1054:C1064">
    <cfRule type="cellIs" dxfId="218" priority="219" operator="equal">
      <formula>0</formula>
    </cfRule>
  </conditionalFormatting>
  <conditionalFormatting sqref="B1066:C1080">
    <cfRule type="cellIs" dxfId="217" priority="218" operator="equal">
      <formula>0</formula>
    </cfRule>
  </conditionalFormatting>
  <conditionalFormatting sqref="B1082:C1088">
    <cfRule type="cellIs" dxfId="216" priority="217" operator="equal">
      <formula>0</formula>
    </cfRule>
  </conditionalFormatting>
  <conditionalFormatting sqref="B1090:C1094">
    <cfRule type="cellIs" dxfId="215" priority="216" operator="equal">
      <formula>0</formula>
    </cfRule>
  </conditionalFormatting>
  <conditionalFormatting sqref="B1096:C1097">
    <cfRule type="cellIs" dxfId="214" priority="215" operator="equal">
      <formula>0</formula>
    </cfRule>
  </conditionalFormatting>
  <conditionalFormatting sqref="B890:C894">
    <cfRule type="cellIs" dxfId="213" priority="214" operator="equal">
      <formula>0</formula>
    </cfRule>
  </conditionalFormatting>
  <conditionalFormatting sqref="B886:C888">
    <cfRule type="cellIs" dxfId="212" priority="213" operator="equal">
      <formula>0</formula>
    </cfRule>
  </conditionalFormatting>
  <conditionalFormatting sqref="F94:F99">
    <cfRule type="cellIs" dxfId="211" priority="212" operator="equal">
      <formula>0</formula>
    </cfRule>
  </conditionalFormatting>
  <conditionalFormatting sqref="F94:F99">
    <cfRule type="cellIs" dxfId="210" priority="210" operator="equal">
      <formula>0</formula>
    </cfRule>
  </conditionalFormatting>
  <conditionalFormatting sqref="F94:F99">
    <cfRule type="cellIs" dxfId="209" priority="211" operator="equal">
      <formula>0</formula>
    </cfRule>
  </conditionalFormatting>
  <conditionalFormatting sqref="F546:F554">
    <cfRule type="cellIs" dxfId="208" priority="139" operator="equal">
      <formula>0</formula>
    </cfRule>
  </conditionalFormatting>
  <conditionalFormatting sqref="F101:F106">
    <cfRule type="cellIs" dxfId="207" priority="209" operator="equal">
      <formula>0</formula>
    </cfRule>
  </conditionalFormatting>
  <conditionalFormatting sqref="F101:F106">
    <cfRule type="cellIs" dxfId="206" priority="207" operator="equal">
      <formula>0</formula>
    </cfRule>
  </conditionalFormatting>
  <conditionalFormatting sqref="F101:F106">
    <cfRule type="cellIs" dxfId="205" priority="208" operator="equal">
      <formula>0</formula>
    </cfRule>
  </conditionalFormatting>
  <conditionalFormatting sqref="F117:F119 F112:F115 F110 F108">
    <cfRule type="cellIs" dxfId="204" priority="206" operator="equal">
      <formula>0</formula>
    </cfRule>
  </conditionalFormatting>
  <conditionalFormatting sqref="F117:F119 F112:F115 F110 F108">
    <cfRule type="cellIs" dxfId="203" priority="204" operator="equal">
      <formula>0</formula>
    </cfRule>
  </conditionalFormatting>
  <conditionalFormatting sqref="F117:F119 F112:F115 F110 F108">
    <cfRule type="cellIs" dxfId="202" priority="205" operator="equal">
      <formula>0</formula>
    </cfRule>
  </conditionalFormatting>
  <conditionalFormatting sqref="F130:F135 F127:F128 F124:F125 F121:F122">
    <cfRule type="cellIs" dxfId="201" priority="203" operator="equal">
      <formula>0</formula>
    </cfRule>
  </conditionalFormatting>
  <conditionalFormatting sqref="F130:F135 F127:F128 F124:F125 F121:F122">
    <cfRule type="cellIs" dxfId="200" priority="201" operator="equal">
      <formula>0</formula>
    </cfRule>
  </conditionalFormatting>
  <conditionalFormatting sqref="F130:F135 F127:F128 F124:F125 F121:F122">
    <cfRule type="cellIs" dxfId="199" priority="202" operator="equal">
      <formula>0</formula>
    </cfRule>
  </conditionalFormatting>
  <conditionalFormatting sqref="F158:F160 F155:F156 F150:F153 F148 F145:F146 F142:F143 F136:F140">
    <cfRule type="cellIs" dxfId="198" priority="200" operator="equal">
      <formula>0</formula>
    </cfRule>
  </conditionalFormatting>
  <conditionalFormatting sqref="F158:F160 F155:F156 F150:F153 F148 F145:F146 F142:F143 F136:F140">
    <cfRule type="cellIs" dxfId="197" priority="198" operator="equal">
      <formula>0</formula>
    </cfRule>
  </conditionalFormatting>
  <conditionalFormatting sqref="F158:F160 F155:F156 F150:F153 F148 F145:F146 F142:F143 F136:F140">
    <cfRule type="cellIs" dxfId="196" priority="199" operator="equal">
      <formula>0</formula>
    </cfRule>
  </conditionalFormatting>
  <conditionalFormatting sqref="F184:F186 F180:F182 F174:F178 F170:F171 F167:F168 F165 F162:F163">
    <cfRule type="cellIs" dxfId="195" priority="197" operator="equal">
      <formula>0</formula>
    </cfRule>
  </conditionalFormatting>
  <conditionalFormatting sqref="F184:F186 F180:F182 F174:F178 F170:F171 F167:F168 F165 F162:F163">
    <cfRule type="cellIs" dxfId="194" priority="195" operator="equal">
      <formula>0</formula>
    </cfRule>
  </conditionalFormatting>
  <conditionalFormatting sqref="F184:F186 F180:F182 F174:F178 F170:F171 F167:F168 F165 F162:F163">
    <cfRule type="cellIs" dxfId="193" priority="196" operator="equal">
      <formula>0</formula>
    </cfRule>
  </conditionalFormatting>
  <conditionalFormatting sqref="F198 F196 F194 F188:F192">
    <cfRule type="cellIs" dxfId="192" priority="194" operator="equal">
      <formula>0</formula>
    </cfRule>
  </conditionalFormatting>
  <conditionalFormatting sqref="F198 F196 F194 F188:F192">
    <cfRule type="cellIs" dxfId="191" priority="192" operator="equal">
      <formula>0</formula>
    </cfRule>
  </conditionalFormatting>
  <conditionalFormatting sqref="F198 F196 F194 F188:F192">
    <cfRule type="cellIs" dxfId="190" priority="193" operator="equal">
      <formula>0</formula>
    </cfRule>
  </conditionalFormatting>
  <conditionalFormatting sqref="F206:F224 F200:F204">
    <cfRule type="cellIs" dxfId="189" priority="191" operator="equal">
      <formula>0</formula>
    </cfRule>
  </conditionalFormatting>
  <conditionalFormatting sqref="F206:F224 F200:F204">
    <cfRule type="cellIs" dxfId="188" priority="189" operator="equal">
      <formula>0</formula>
    </cfRule>
  </conditionalFormatting>
  <conditionalFormatting sqref="F206:F224 F200:F204">
    <cfRule type="cellIs" dxfId="187" priority="190" operator="equal">
      <formula>0</formula>
    </cfRule>
  </conditionalFormatting>
  <conditionalFormatting sqref="F242 F226:F239">
    <cfRule type="cellIs" dxfId="186" priority="188" operator="equal">
      <formula>0</formula>
    </cfRule>
  </conditionalFormatting>
  <conditionalFormatting sqref="F242 F226:F239">
    <cfRule type="cellIs" dxfId="185" priority="186" operator="equal">
      <formula>0</formula>
    </cfRule>
  </conditionalFormatting>
  <conditionalFormatting sqref="F242 F226:F239">
    <cfRule type="cellIs" dxfId="184" priority="187" operator="equal">
      <formula>0</formula>
    </cfRule>
  </conditionalFormatting>
  <conditionalFormatting sqref="F248:F255 F245:F246">
    <cfRule type="cellIs" dxfId="183" priority="185" operator="equal">
      <formula>0</formula>
    </cfRule>
  </conditionalFormatting>
  <conditionalFormatting sqref="F248:F255 F245:F246">
    <cfRule type="cellIs" dxfId="182" priority="183" operator="equal">
      <formula>0</formula>
    </cfRule>
  </conditionalFormatting>
  <conditionalFormatting sqref="F248:F255 F245:F246">
    <cfRule type="cellIs" dxfId="181" priority="184" operator="equal">
      <formula>0</formula>
    </cfRule>
  </conditionalFormatting>
  <conditionalFormatting sqref="F263:F264 F260:F261 F257:F258">
    <cfRule type="cellIs" dxfId="180" priority="182" operator="equal">
      <formula>0</formula>
    </cfRule>
  </conditionalFormatting>
  <conditionalFormatting sqref="F263:F264 F260:F261 F257:F258">
    <cfRule type="cellIs" dxfId="179" priority="180" operator="equal">
      <formula>0</formula>
    </cfRule>
  </conditionalFormatting>
  <conditionalFormatting sqref="F263:F264 F260:F261 F257:F258">
    <cfRule type="cellIs" dxfId="178" priority="181" operator="equal">
      <formula>0</formula>
    </cfRule>
  </conditionalFormatting>
  <conditionalFormatting sqref="F290:F291 F287:F288 F283:F285 F279:F281 F273:F277 F271 F266:F269">
    <cfRule type="cellIs" dxfId="177" priority="179" operator="equal">
      <formula>0</formula>
    </cfRule>
  </conditionalFormatting>
  <conditionalFormatting sqref="F290:F291 F287:F288 F283:F285 F279:F281 F273:F277 F271 F266:F269">
    <cfRule type="cellIs" dxfId="176" priority="177" operator="equal">
      <formula>0</formula>
    </cfRule>
  </conditionalFormatting>
  <conditionalFormatting sqref="F290:F291 F287:F288 F283:F285 F279:F281 F273:F277 F271 F266:F269">
    <cfRule type="cellIs" dxfId="175" priority="178" operator="equal">
      <formula>0</formula>
    </cfRule>
  </conditionalFormatting>
  <conditionalFormatting sqref="F317:F319 F310:F315 F303:F308 F298:F301 F293:F296">
    <cfRule type="cellIs" dxfId="174" priority="176" operator="equal">
      <formula>0</formula>
    </cfRule>
  </conditionalFormatting>
  <conditionalFormatting sqref="F317:F319 F310:F315 F303:F308 F298:F301 F293:F296">
    <cfRule type="cellIs" dxfId="173" priority="174" operator="equal">
      <formula>0</formula>
    </cfRule>
  </conditionalFormatting>
  <conditionalFormatting sqref="F317:F319 F310:F315 F303:F308 F298:F301 F293:F296">
    <cfRule type="cellIs" dxfId="172" priority="175" operator="equal">
      <formula>0</formula>
    </cfRule>
  </conditionalFormatting>
  <conditionalFormatting sqref="E321:F323">
    <cfRule type="cellIs" dxfId="171" priority="173" operator="equal">
      <formula>0</formula>
    </cfRule>
  </conditionalFormatting>
  <conditionalFormatting sqref="F346:F347 F343:F344 F340:F341 F338 F334:F336 F325:F332 F321:F323">
    <cfRule type="cellIs" dxfId="170" priority="172" operator="equal">
      <formula>0</formula>
    </cfRule>
  </conditionalFormatting>
  <conditionalFormatting sqref="F346:F347 F343:F344 F340:F341 F338 F334:F336 F325:F332 F321:F323">
    <cfRule type="cellIs" dxfId="169" priority="170" operator="equal">
      <formula>0</formula>
    </cfRule>
  </conditionalFormatting>
  <conditionalFormatting sqref="F346:F347 F343:F344 F340:F341 F338 F334:F336 F325:F332 F321:F323">
    <cfRule type="cellIs" dxfId="168" priority="171" operator="equal">
      <formula>0</formula>
    </cfRule>
  </conditionalFormatting>
  <conditionalFormatting sqref="F374 F371 F369 F367 F365 F362:F363 F359:F360 F355:F357 F352:F353 F349:F350">
    <cfRule type="cellIs" dxfId="167" priority="169" operator="equal">
      <formula>0</formula>
    </cfRule>
  </conditionalFormatting>
  <conditionalFormatting sqref="F374 F371 F369 F367 F365 F362:F363 F359:F360 F355:F357 F352:F353 F349:F350">
    <cfRule type="cellIs" dxfId="166" priority="167" operator="equal">
      <formula>0</formula>
    </cfRule>
  </conditionalFormatting>
  <conditionalFormatting sqref="F374 F371 F369 F367 F365 F362:F363 F359:F360 F355:F357 F352:F353 F349:F350">
    <cfRule type="cellIs" dxfId="165" priority="168" operator="equal">
      <formula>0</formula>
    </cfRule>
  </conditionalFormatting>
  <conditionalFormatting sqref="E371:F371">
    <cfRule type="cellIs" dxfId="164" priority="166" operator="equal">
      <formula>0</formula>
    </cfRule>
  </conditionalFormatting>
  <conditionalFormatting sqref="F392 F390 F388 F386 F384 F382 F380 F378 F376">
    <cfRule type="cellIs" dxfId="163" priority="165" operator="equal">
      <formula>0</formula>
    </cfRule>
  </conditionalFormatting>
  <conditionalFormatting sqref="F392 F390 F388 F386 F384 F382 F380 F378 F376">
    <cfRule type="cellIs" dxfId="162" priority="163" operator="equal">
      <formula>0</formula>
    </cfRule>
  </conditionalFormatting>
  <conditionalFormatting sqref="F392 F390 F388 F386 F384 F382 F380 F378 F376">
    <cfRule type="cellIs" dxfId="161" priority="164" operator="equal">
      <formula>0</formula>
    </cfRule>
  </conditionalFormatting>
  <conditionalFormatting sqref="F404:F411 F395:F402">
    <cfRule type="cellIs" dxfId="160" priority="162" operator="equal">
      <formula>0</formula>
    </cfRule>
  </conditionalFormatting>
  <conditionalFormatting sqref="F404:F411 F395:F402">
    <cfRule type="cellIs" dxfId="159" priority="160" operator="equal">
      <formula>0</formula>
    </cfRule>
  </conditionalFormatting>
  <conditionalFormatting sqref="F404:F411 F395:F402">
    <cfRule type="cellIs" dxfId="158" priority="161" operator="equal">
      <formula>0</formula>
    </cfRule>
  </conditionalFormatting>
  <conditionalFormatting sqref="F436:F438 F432:F434 F429:F430 F421:F427 F413:F419">
    <cfRule type="cellIs" dxfId="157" priority="159" operator="equal">
      <formula>0</formula>
    </cfRule>
  </conditionalFormatting>
  <conditionalFormatting sqref="F436:F438 F432:F434 F429:F430 F421:F427 F413:F419">
    <cfRule type="cellIs" dxfId="156" priority="157" operator="equal">
      <formula>0</formula>
    </cfRule>
  </conditionalFormatting>
  <conditionalFormatting sqref="F436:F438 F432:F434 F429:F430 F421:F427 F413:F419">
    <cfRule type="cellIs" dxfId="155" priority="158" operator="equal">
      <formula>0</formula>
    </cfRule>
  </conditionalFormatting>
  <conditionalFormatting sqref="E432:F434">
    <cfRule type="cellIs" dxfId="154" priority="156" operator="equal">
      <formula>0</formula>
    </cfRule>
  </conditionalFormatting>
  <conditionalFormatting sqref="E440:F480">
    <cfRule type="cellIs" dxfId="153" priority="155" operator="equal">
      <formula>0</formula>
    </cfRule>
  </conditionalFormatting>
  <conditionalFormatting sqref="F440:F480">
    <cfRule type="cellIs" dxfId="152" priority="154" operator="equal">
      <formula>0</formula>
    </cfRule>
  </conditionalFormatting>
  <conditionalFormatting sqref="F440:F480">
    <cfRule type="cellIs" dxfId="151" priority="152" operator="equal">
      <formula>0</formula>
    </cfRule>
  </conditionalFormatting>
  <conditionalFormatting sqref="F440:F480">
    <cfRule type="cellIs" dxfId="150" priority="153" operator="equal">
      <formula>0</formula>
    </cfRule>
  </conditionalFormatting>
  <conditionalFormatting sqref="E481:F481">
    <cfRule type="cellIs" dxfId="149" priority="151" operator="equal">
      <formula>0</formula>
    </cfRule>
  </conditionalFormatting>
  <conditionalFormatting sqref="F489:F504 F486:F487 F483:F484 F481">
    <cfRule type="cellIs" dxfId="148" priority="150" operator="equal">
      <formula>0</formula>
    </cfRule>
  </conditionalFormatting>
  <conditionalFormatting sqref="F489:F504 F486:F487 F483:F484 F481">
    <cfRule type="cellIs" dxfId="147" priority="148" operator="equal">
      <formula>0</formula>
    </cfRule>
  </conditionalFormatting>
  <conditionalFormatting sqref="F489:F504 F486:F487 F483:F484 F481">
    <cfRule type="cellIs" dxfId="146" priority="149" operator="equal">
      <formula>0</formula>
    </cfRule>
  </conditionalFormatting>
  <conditionalFormatting sqref="F514:F533 F506:F511">
    <cfRule type="cellIs" dxfId="145" priority="147" operator="equal">
      <formula>0</formula>
    </cfRule>
  </conditionalFormatting>
  <conditionalFormatting sqref="F514:F533 F506:F511">
    <cfRule type="cellIs" dxfId="144" priority="145" operator="equal">
      <formula>0</formula>
    </cfRule>
  </conditionalFormatting>
  <conditionalFormatting sqref="F514:F533 F506:F511">
    <cfRule type="cellIs" dxfId="143" priority="146" operator="equal">
      <formula>0</formula>
    </cfRule>
  </conditionalFormatting>
  <conditionalFormatting sqref="F534:F545">
    <cfRule type="cellIs" dxfId="142" priority="144" operator="equal">
      <formula>0</formula>
    </cfRule>
  </conditionalFormatting>
  <conditionalFormatting sqref="F534:F545">
    <cfRule type="cellIs" dxfId="141" priority="142" operator="equal">
      <formula>0</formula>
    </cfRule>
  </conditionalFormatting>
  <conditionalFormatting sqref="F534:F545">
    <cfRule type="cellIs" dxfId="140" priority="143" operator="equal">
      <formula>0</formula>
    </cfRule>
  </conditionalFormatting>
  <conditionalFormatting sqref="F546:F554">
    <cfRule type="cellIs" dxfId="139" priority="141" operator="equal">
      <formula>0</formula>
    </cfRule>
  </conditionalFormatting>
  <conditionalFormatting sqref="F546:F554">
    <cfRule type="cellIs" dxfId="138" priority="140" operator="equal">
      <formula>0</formula>
    </cfRule>
  </conditionalFormatting>
  <conditionalFormatting sqref="E555:F576">
    <cfRule type="cellIs" dxfId="137" priority="138" operator="equal">
      <formula>0</formula>
    </cfRule>
  </conditionalFormatting>
  <conditionalFormatting sqref="F555:F576">
    <cfRule type="cellIs" dxfId="136" priority="135" operator="equal">
      <formula>0</formula>
    </cfRule>
  </conditionalFormatting>
  <conditionalFormatting sqref="F555:F576">
    <cfRule type="cellIs" dxfId="135" priority="137" operator="equal">
      <formula>0</formula>
    </cfRule>
  </conditionalFormatting>
  <conditionalFormatting sqref="F555:F576">
    <cfRule type="cellIs" dxfId="134" priority="136" operator="equal">
      <formula>0</formula>
    </cfRule>
  </conditionalFormatting>
  <conditionalFormatting sqref="F591:F592 F578:F589">
    <cfRule type="cellIs" dxfId="133" priority="132" operator="equal">
      <formula>0</formula>
    </cfRule>
  </conditionalFormatting>
  <conditionalFormatting sqref="F591:F592 F578:F589">
    <cfRule type="cellIs" dxfId="132" priority="134" operator="equal">
      <formula>0</formula>
    </cfRule>
  </conditionalFormatting>
  <conditionalFormatting sqref="F591:F592 F578:F589">
    <cfRule type="cellIs" dxfId="131" priority="133" operator="equal">
      <formula>0</formula>
    </cfRule>
  </conditionalFormatting>
  <conditionalFormatting sqref="E594:F594">
    <cfRule type="cellIs" dxfId="130" priority="131" operator="equal">
      <formula>0</formula>
    </cfRule>
  </conditionalFormatting>
  <conditionalFormatting sqref="F616:F617 F613:F614 F607:F611 F596:F604 F594">
    <cfRule type="cellIs" dxfId="129" priority="128" operator="equal">
      <formula>0</formula>
    </cfRule>
  </conditionalFormatting>
  <conditionalFormatting sqref="F616:F617 F613:F614 F607:F611 F596:F604 F594">
    <cfRule type="cellIs" dxfId="128" priority="130" operator="equal">
      <formula>0</formula>
    </cfRule>
  </conditionalFormatting>
  <conditionalFormatting sqref="F616:F617 F613:F614 F607:F611 F596:F604 F594">
    <cfRule type="cellIs" dxfId="127" priority="129" operator="equal">
      <formula>0</formula>
    </cfRule>
  </conditionalFormatting>
  <conditionalFormatting sqref="F631:F635 F628:F629 F621:F626">
    <cfRule type="cellIs" dxfId="126" priority="125" operator="equal">
      <formula>0</formula>
    </cfRule>
  </conditionalFormatting>
  <conditionalFormatting sqref="F631:F635 F628:F629 F621:F626">
    <cfRule type="cellIs" dxfId="125" priority="127" operator="equal">
      <formula>0</formula>
    </cfRule>
  </conditionalFormatting>
  <conditionalFormatting sqref="F631:F635 F628:F629 F621:F626">
    <cfRule type="cellIs" dxfId="124" priority="126" operator="equal">
      <formula>0</formula>
    </cfRule>
  </conditionalFormatting>
  <conditionalFormatting sqref="F655:F659 F645:F653 F643 F639:F641 F637">
    <cfRule type="cellIs" dxfId="123" priority="122" operator="equal">
      <formula>0</formula>
    </cfRule>
  </conditionalFormatting>
  <conditionalFormatting sqref="F655:F659 F645:F653 F643 F639:F641 F637">
    <cfRule type="cellIs" dxfId="122" priority="124" operator="equal">
      <formula>0</formula>
    </cfRule>
  </conditionalFormatting>
  <conditionalFormatting sqref="F655:F659 F645:F653 F643 F639:F641 F637">
    <cfRule type="cellIs" dxfId="121" priority="123" operator="equal">
      <formula>0</formula>
    </cfRule>
  </conditionalFormatting>
  <conditionalFormatting sqref="F661:F672">
    <cfRule type="cellIs" dxfId="120" priority="119" operator="equal">
      <formula>0</formula>
    </cfRule>
  </conditionalFormatting>
  <conditionalFormatting sqref="F661:F672">
    <cfRule type="cellIs" dxfId="119" priority="121" operator="equal">
      <formula>0</formula>
    </cfRule>
  </conditionalFormatting>
  <conditionalFormatting sqref="F661:F672">
    <cfRule type="cellIs" dxfId="118" priority="120" operator="equal">
      <formula>0</formula>
    </cfRule>
  </conditionalFormatting>
  <conditionalFormatting sqref="F688:F696 F674:F686">
    <cfRule type="cellIs" dxfId="117" priority="116" operator="equal">
      <formula>0</formula>
    </cfRule>
  </conditionalFormatting>
  <conditionalFormatting sqref="F688:F696 F674:F686">
    <cfRule type="cellIs" dxfId="116" priority="118" operator="equal">
      <formula>0</formula>
    </cfRule>
  </conditionalFormatting>
  <conditionalFormatting sqref="F688:F696 F674:F686">
    <cfRule type="cellIs" dxfId="115" priority="117" operator="equal">
      <formula>0</formula>
    </cfRule>
  </conditionalFormatting>
  <conditionalFormatting sqref="F698:F722">
    <cfRule type="cellIs" dxfId="114" priority="113" operator="equal">
      <formula>0</formula>
    </cfRule>
  </conditionalFormatting>
  <conditionalFormatting sqref="F698:F722">
    <cfRule type="cellIs" dxfId="113" priority="115" operator="equal">
      <formula>0</formula>
    </cfRule>
  </conditionalFormatting>
  <conditionalFormatting sqref="F698:F722">
    <cfRule type="cellIs" dxfId="112" priority="114" operator="equal">
      <formula>0</formula>
    </cfRule>
  </conditionalFormatting>
  <conditionalFormatting sqref="F728:F739 F724:F725">
    <cfRule type="cellIs" dxfId="111" priority="110" operator="equal">
      <formula>0</formula>
    </cfRule>
  </conditionalFormatting>
  <conditionalFormatting sqref="F728:F739 F724:F725">
    <cfRule type="cellIs" dxfId="110" priority="112" operator="equal">
      <formula>0</formula>
    </cfRule>
  </conditionalFormatting>
  <conditionalFormatting sqref="F728:F739 F724:F725">
    <cfRule type="cellIs" dxfId="109" priority="111" operator="equal">
      <formula>0</formula>
    </cfRule>
  </conditionalFormatting>
  <conditionalFormatting sqref="F750:F766 F741:F748">
    <cfRule type="cellIs" dxfId="108" priority="107" operator="equal">
      <formula>0</formula>
    </cfRule>
  </conditionalFormatting>
  <conditionalFormatting sqref="F750:F766 F741:F748">
    <cfRule type="cellIs" dxfId="107" priority="109" operator="equal">
      <formula>0</formula>
    </cfRule>
  </conditionalFormatting>
  <conditionalFormatting sqref="F750:F766 F741:F748">
    <cfRule type="cellIs" dxfId="106" priority="108" operator="equal">
      <formula>0</formula>
    </cfRule>
  </conditionalFormatting>
  <conditionalFormatting sqref="F768:F835">
    <cfRule type="cellIs" dxfId="105" priority="104" operator="equal">
      <formula>0</formula>
    </cfRule>
  </conditionalFormatting>
  <conditionalFormatting sqref="F768:F835">
    <cfRule type="cellIs" dxfId="104" priority="106" operator="equal">
      <formula>0</formula>
    </cfRule>
  </conditionalFormatting>
  <conditionalFormatting sqref="F768:F835">
    <cfRule type="cellIs" dxfId="103" priority="105" operator="equal">
      <formula>0</formula>
    </cfRule>
  </conditionalFormatting>
  <conditionalFormatting sqref="F843:F851 F840:F841 F837:F838">
    <cfRule type="cellIs" dxfId="102" priority="101" operator="equal">
      <formula>0</formula>
    </cfRule>
  </conditionalFormatting>
  <conditionalFormatting sqref="F843:F851 F840:F841 F837:F838">
    <cfRule type="cellIs" dxfId="101" priority="103" operator="equal">
      <formula>0</formula>
    </cfRule>
  </conditionalFormatting>
  <conditionalFormatting sqref="F843:F851 F840:F841 F837:F838">
    <cfRule type="cellIs" dxfId="100" priority="102" operator="equal">
      <formula>0</formula>
    </cfRule>
  </conditionalFormatting>
  <conditionalFormatting sqref="E870:F870 E864:F868 E856:F862">
    <cfRule type="cellIs" dxfId="99" priority="100" operator="equal">
      <formula>0</formula>
    </cfRule>
  </conditionalFormatting>
  <conditionalFormatting sqref="F870 F864:F868 F856:F862">
    <cfRule type="cellIs" dxfId="98" priority="97" operator="equal">
      <formula>0</formula>
    </cfRule>
  </conditionalFormatting>
  <conditionalFormatting sqref="F870 F864:F868 F856:F862">
    <cfRule type="cellIs" dxfId="97" priority="99" operator="equal">
      <formula>0</formula>
    </cfRule>
  </conditionalFormatting>
  <conditionalFormatting sqref="F870 F864:F868 F856:F862">
    <cfRule type="cellIs" dxfId="96" priority="98" operator="equal">
      <formula>0</formula>
    </cfRule>
  </conditionalFormatting>
  <conditionalFormatting sqref="E890:F894 E886:F888 E873:F884">
    <cfRule type="cellIs" dxfId="95" priority="96" operator="equal">
      <formula>0</formula>
    </cfRule>
  </conditionalFormatting>
  <conditionalFormatting sqref="F890:F894 F886:F888 F873:F884">
    <cfRule type="cellIs" dxfId="94" priority="93" operator="equal">
      <formula>0</formula>
    </cfRule>
  </conditionalFormatting>
  <conditionalFormatting sqref="F890:F894 F886:F888 F873:F884">
    <cfRule type="cellIs" dxfId="93" priority="95" operator="equal">
      <formula>0</formula>
    </cfRule>
  </conditionalFormatting>
  <conditionalFormatting sqref="F890:F894 F886:F888 F873:F884">
    <cfRule type="cellIs" dxfId="92" priority="94" operator="equal">
      <formula>0</formula>
    </cfRule>
  </conditionalFormatting>
  <conditionalFormatting sqref="E915:F920 E909:F913 E901:F907 E898:F899">
    <cfRule type="cellIs" dxfId="91" priority="92" operator="equal">
      <formula>0</formula>
    </cfRule>
  </conditionalFormatting>
  <conditionalFormatting sqref="F915:F920 F909:F913 F901:F907 F898:F899">
    <cfRule type="cellIs" dxfId="90" priority="89" operator="equal">
      <formula>0</formula>
    </cfRule>
  </conditionalFormatting>
  <conditionalFormatting sqref="F915:F920 F909:F913 F901:F907 F898:F899">
    <cfRule type="cellIs" dxfId="89" priority="91" operator="equal">
      <formula>0</formula>
    </cfRule>
  </conditionalFormatting>
  <conditionalFormatting sqref="F915:F920 F909:F913 F901:F907 F898:F899">
    <cfRule type="cellIs" dxfId="88" priority="90" operator="equal">
      <formula>0</formula>
    </cfRule>
  </conditionalFormatting>
  <conditionalFormatting sqref="E923:F941">
    <cfRule type="cellIs" dxfId="87" priority="88" operator="equal">
      <formula>0</formula>
    </cfRule>
  </conditionalFormatting>
  <conditionalFormatting sqref="F923:F941">
    <cfRule type="cellIs" dxfId="86" priority="85" operator="equal">
      <formula>0</formula>
    </cfRule>
  </conditionalFormatting>
  <conditionalFormatting sqref="F923:F941">
    <cfRule type="cellIs" dxfId="85" priority="87" operator="equal">
      <formula>0</formula>
    </cfRule>
  </conditionalFormatting>
  <conditionalFormatting sqref="F923:F941">
    <cfRule type="cellIs" dxfId="84" priority="86" operator="equal">
      <formula>0</formula>
    </cfRule>
  </conditionalFormatting>
  <conditionalFormatting sqref="E957:F968 E943:F955">
    <cfRule type="cellIs" dxfId="83" priority="84" operator="equal">
      <formula>0</formula>
    </cfRule>
  </conditionalFormatting>
  <conditionalFormatting sqref="F957:F968 F943:F955">
    <cfRule type="cellIs" dxfId="82" priority="81" operator="equal">
      <formula>0</formula>
    </cfRule>
  </conditionalFormatting>
  <conditionalFormatting sqref="F957:F968 F943:F955">
    <cfRule type="cellIs" dxfId="81" priority="83" operator="equal">
      <formula>0</formula>
    </cfRule>
  </conditionalFormatting>
  <conditionalFormatting sqref="F957:F968 F943:F955">
    <cfRule type="cellIs" dxfId="80" priority="82" operator="equal">
      <formula>0</formula>
    </cfRule>
  </conditionalFormatting>
  <conditionalFormatting sqref="E988:F989 E979:F986 E969:F977">
    <cfRule type="cellIs" dxfId="79" priority="80" operator="equal">
      <formula>0</formula>
    </cfRule>
  </conditionalFormatting>
  <conditionalFormatting sqref="F988:F989 F979:F986 F969:F977">
    <cfRule type="cellIs" dxfId="78" priority="77" operator="equal">
      <formula>0</formula>
    </cfRule>
  </conditionalFormatting>
  <conditionalFormatting sqref="F988:F989 F979:F986 F969:F977">
    <cfRule type="cellIs" dxfId="77" priority="79" operator="equal">
      <formula>0</formula>
    </cfRule>
  </conditionalFormatting>
  <conditionalFormatting sqref="F988:F989 F979:F986 F969:F977">
    <cfRule type="cellIs" dxfId="76" priority="78" operator="equal">
      <formula>0</formula>
    </cfRule>
  </conditionalFormatting>
  <conditionalFormatting sqref="E1010:F1016 E1007:F1008 E999:F1005 E991:F997">
    <cfRule type="cellIs" dxfId="75" priority="76" operator="equal">
      <formula>0</formula>
    </cfRule>
  </conditionalFormatting>
  <conditionalFormatting sqref="F1010:F1016 F1007:F1008 F999:F1005 F991:F997">
    <cfRule type="cellIs" dxfId="74" priority="73" operator="equal">
      <formula>0</formula>
    </cfRule>
  </conditionalFormatting>
  <conditionalFormatting sqref="F1010:F1016 F1007:F1008 F999:F1005 F991:F997">
    <cfRule type="cellIs" dxfId="73" priority="75" operator="equal">
      <formula>0</formula>
    </cfRule>
  </conditionalFormatting>
  <conditionalFormatting sqref="F1010:F1016 F1007:F1008 F999:F1005 F991:F997">
    <cfRule type="cellIs" dxfId="72" priority="74" operator="equal">
      <formula>0</formula>
    </cfRule>
  </conditionalFormatting>
  <conditionalFormatting sqref="E1033:F1046 E1024:F1031 E1018:F1022">
    <cfRule type="cellIs" dxfId="71" priority="72" operator="equal">
      <formula>0</formula>
    </cfRule>
  </conditionalFormatting>
  <conditionalFormatting sqref="F1033:F1046 F1024:F1031 F1018:F1022">
    <cfRule type="cellIs" dxfId="70" priority="69" operator="equal">
      <formula>0</formula>
    </cfRule>
  </conditionalFormatting>
  <conditionalFormatting sqref="F1033:F1046 F1024:F1031 F1018:F1022">
    <cfRule type="cellIs" dxfId="69" priority="71" operator="equal">
      <formula>0</formula>
    </cfRule>
  </conditionalFormatting>
  <conditionalFormatting sqref="F1033:F1046 F1024:F1031 F1018:F1022">
    <cfRule type="cellIs" dxfId="68" priority="70" operator="equal">
      <formula>0</formula>
    </cfRule>
  </conditionalFormatting>
  <conditionalFormatting sqref="E1066:F1073 E1054:F1064 E1047:F1052">
    <cfRule type="cellIs" dxfId="67" priority="68" operator="equal">
      <formula>0</formula>
    </cfRule>
  </conditionalFormatting>
  <conditionalFormatting sqref="F1066:F1073 F1054:F1064 F1047:F1052">
    <cfRule type="cellIs" dxfId="66" priority="65" operator="equal">
      <formula>0</formula>
    </cfRule>
  </conditionalFormatting>
  <conditionalFormatting sqref="F1066:F1073 F1054:F1064 F1047:F1052">
    <cfRule type="cellIs" dxfId="65" priority="67" operator="equal">
      <formula>0</formula>
    </cfRule>
  </conditionalFormatting>
  <conditionalFormatting sqref="F1066:F1073 F1054:F1064 F1047:F1052">
    <cfRule type="cellIs" dxfId="64" priority="66" operator="equal">
      <formula>0</formula>
    </cfRule>
  </conditionalFormatting>
  <conditionalFormatting sqref="E1096:F1097 E1090:F1094 E1082:F1088 E1074:F1080">
    <cfRule type="cellIs" dxfId="63" priority="64" operator="equal">
      <formula>0</formula>
    </cfRule>
  </conditionalFormatting>
  <conditionalFormatting sqref="F1099:F1100 F1096:F1097 F1090:F1094 F1082:F1088 F1074:F1080">
    <cfRule type="cellIs" dxfId="62" priority="61" operator="equal">
      <formula>0</formula>
    </cfRule>
  </conditionalFormatting>
  <conditionalFormatting sqref="F1099:F1100 F1096:F1097 F1090:F1094 F1082:F1088 F1074:F1080">
    <cfRule type="cellIs" dxfId="61" priority="63" operator="equal">
      <formula>0</formula>
    </cfRule>
  </conditionalFormatting>
  <conditionalFormatting sqref="F1099:F1100 F1096:F1097 F1090:F1094 F1082:F1088 F1074:F1080">
    <cfRule type="cellIs" dxfId="60" priority="62" operator="equal">
      <formula>0</formula>
    </cfRule>
  </conditionalFormatting>
  <conditionalFormatting sqref="F1106:F1122 F1104 F1101">
    <cfRule type="cellIs" dxfId="59" priority="58" operator="equal">
      <formula>0</formula>
    </cfRule>
  </conditionalFormatting>
  <conditionalFormatting sqref="F1106:F1122 F1104 F1101">
    <cfRule type="cellIs" dxfId="58" priority="60" operator="equal">
      <formula>0</formula>
    </cfRule>
  </conditionalFormatting>
  <conditionalFormatting sqref="F1106:F1122 F1104 F1101">
    <cfRule type="cellIs" dxfId="57" priority="59" operator="equal">
      <formula>0</formula>
    </cfRule>
  </conditionalFormatting>
  <conditionalFormatting sqref="F1211 F1125:F1209">
    <cfRule type="cellIs" dxfId="56" priority="55" operator="equal">
      <formula>0</formula>
    </cfRule>
  </conditionalFormatting>
  <conditionalFormatting sqref="F1211 F1125:F1209">
    <cfRule type="cellIs" dxfId="55" priority="57" operator="equal">
      <formula>0</formula>
    </cfRule>
  </conditionalFormatting>
  <conditionalFormatting sqref="F1211 F1125:F1209">
    <cfRule type="cellIs" dxfId="54" priority="56" operator="equal">
      <formula>0</formula>
    </cfRule>
  </conditionalFormatting>
  <conditionalFormatting sqref="E1211:F1211">
    <cfRule type="cellIs" dxfId="53" priority="54" operator="equal">
      <formula>0</formula>
    </cfRule>
  </conditionalFormatting>
  <conditionalFormatting sqref="E1213:F1216">
    <cfRule type="cellIs" dxfId="52" priority="53" operator="equal">
      <formula>0</formula>
    </cfRule>
  </conditionalFormatting>
  <conditionalFormatting sqref="F1213:F1216">
    <cfRule type="cellIs" dxfId="51" priority="50" operator="equal">
      <formula>0</formula>
    </cfRule>
  </conditionalFormatting>
  <conditionalFormatting sqref="F1213:F1216">
    <cfRule type="cellIs" dxfId="50" priority="52" operator="equal">
      <formula>0</formula>
    </cfRule>
  </conditionalFormatting>
  <conditionalFormatting sqref="F1213:F1216">
    <cfRule type="cellIs" dxfId="49" priority="51" operator="equal">
      <formula>0</formula>
    </cfRule>
  </conditionalFormatting>
  <conditionalFormatting sqref="F1234:F1235 F1232 F1229:F1230 F1223:F1227">
    <cfRule type="cellIs" dxfId="48" priority="47" operator="equal">
      <formula>0</formula>
    </cfRule>
  </conditionalFormatting>
  <conditionalFormatting sqref="F1234:F1235 F1232 F1229:F1230 F1223:F1227">
    <cfRule type="cellIs" dxfId="47" priority="49" operator="equal">
      <formula>0</formula>
    </cfRule>
  </conditionalFormatting>
  <conditionalFormatting sqref="F1234:F1235 F1232 F1229:F1230 F1223:F1227">
    <cfRule type="cellIs" dxfId="46" priority="48" operator="equal">
      <formula>0</formula>
    </cfRule>
  </conditionalFormatting>
  <conditionalFormatting sqref="F1241:F1245 F1237:F1239">
    <cfRule type="cellIs" dxfId="45" priority="44" operator="equal">
      <formula>0</formula>
    </cfRule>
  </conditionalFormatting>
  <conditionalFormatting sqref="F1241:F1245 F1237:F1239">
    <cfRule type="cellIs" dxfId="44" priority="46" operator="equal">
      <formula>0</formula>
    </cfRule>
  </conditionalFormatting>
  <conditionalFormatting sqref="F1241:F1245 F1237:F1239">
    <cfRule type="cellIs" dxfId="43" priority="45" operator="equal">
      <formula>0</formula>
    </cfRule>
  </conditionalFormatting>
  <conditionalFormatting sqref="E1241:F1245">
    <cfRule type="cellIs" dxfId="42" priority="43" operator="equal">
      <formula>0</formula>
    </cfRule>
  </conditionalFormatting>
  <conditionalFormatting sqref="F1247:F1251">
    <cfRule type="cellIs" dxfId="41" priority="40" operator="equal">
      <formula>0</formula>
    </cfRule>
  </conditionalFormatting>
  <conditionalFormatting sqref="F1247:F1251">
    <cfRule type="cellIs" dxfId="40" priority="42" operator="equal">
      <formula>0</formula>
    </cfRule>
  </conditionalFormatting>
  <conditionalFormatting sqref="F1247:F1251">
    <cfRule type="cellIs" dxfId="39" priority="41" operator="equal">
      <formula>0</formula>
    </cfRule>
  </conditionalFormatting>
  <conditionalFormatting sqref="F1253:F1254">
    <cfRule type="cellIs" dxfId="38" priority="37" operator="equal">
      <formula>0</formula>
    </cfRule>
  </conditionalFormatting>
  <conditionalFormatting sqref="F1253:F1254">
    <cfRule type="cellIs" dxfId="37" priority="39" operator="equal">
      <formula>0</formula>
    </cfRule>
  </conditionalFormatting>
  <conditionalFormatting sqref="F1253:F1254">
    <cfRule type="cellIs" dxfId="36" priority="38" operator="equal">
      <formula>0</formula>
    </cfRule>
  </conditionalFormatting>
  <conditionalFormatting sqref="F1257:F1259 F1255">
    <cfRule type="cellIs" dxfId="35" priority="34" operator="equal">
      <formula>0</formula>
    </cfRule>
  </conditionalFormatting>
  <conditionalFormatting sqref="F1257:F1259 F1255">
    <cfRule type="cellIs" dxfId="34" priority="36" operator="equal">
      <formula>0</formula>
    </cfRule>
  </conditionalFormatting>
  <conditionalFormatting sqref="F1257:F1259 F1255">
    <cfRule type="cellIs" dxfId="33" priority="35" operator="equal">
      <formula>0</formula>
    </cfRule>
  </conditionalFormatting>
  <conditionalFormatting sqref="F1260:F1262">
    <cfRule type="cellIs" dxfId="32" priority="31" operator="equal">
      <formula>0</formula>
    </cfRule>
  </conditionalFormatting>
  <conditionalFormatting sqref="F1260:F1262">
    <cfRule type="cellIs" dxfId="31" priority="33" operator="equal">
      <formula>0</formula>
    </cfRule>
  </conditionalFormatting>
  <conditionalFormatting sqref="F1260:F1262">
    <cfRule type="cellIs" dxfId="30" priority="32" operator="equal">
      <formula>0</formula>
    </cfRule>
  </conditionalFormatting>
  <conditionalFormatting sqref="F1263">
    <cfRule type="cellIs" dxfId="29" priority="28" operator="equal">
      <formula>0</formula>
    </cfRule>
  </conditionalFormatting>
  <conditionalFormatting sqref="F1263">
    <cfRule type="cellIs" dxfId="28" priority="30" operator="equal">
      <formula>0</formula>
    </cfRule>
  </conditionalFormatting>
  <conditionalFormatting sqref="F1263">
    <cfRule type="cellIs" dxfId="27" priority="29" operator="equal">
      <formula>0</formula>
    </cfRule>
  </conditionalFormatting>
  <conditionalFormatting sqref="F1271:F1272 F1265:F1269">
    <cfRule type="cellIs" dxfId="26" priority="25" operator="equal">
      <formula>0</formula>
    </cfRule>
  </conditionalFormatting>
  <conditionalFormatting sqref="F1271:F1272 F1265:F1269">
    <cfRule type="cellIs" dxfId="25" priority="27" operator="equal">
      <formula>0</formula>
    </cfRule>
  </conditionalFormatting>
  <conditionalFormatting sqref="F1271:F1272 F1265:F1269">
    <cfRule type="cellIs" dxfId="24" priority="26" operator="equal">
      <formula>0</formula>
    </cfRule>
  </conditionalFormatting>
  <conditionalFormatting sqref="F1280:F1281 F1278 F1274:F1276">
    <cfRule type="cellIs" dxfId="23" priority="22" operator="equal">
      <formula>0</formula>
    </cfRule>
  </conditionalFormatting>
  <conditionalFormatting sqref="F1280:F1281 F1278 F1274:F1276">
    <cfRule type="cellIs" dxfId="22" priority="24" operator="equal">
      <formula>0</formula>
    </cfRule>
  </conditionalFormatting>
  <conditionalFormatting sqref="F1280:F1281 F1278 F1274:F1276">
    <cfRule type="cellIs" dxfId="21" priority="23" operator="equal">
      <formula>0</formula>
    </cfRule>
  </conditionalFormatting>
  <conditionalFormatting sqref="F1284:F1288 F1282">
    <cfRule type="cellIs" dxfId="20" priority="19" operator="equal">
      <formula>0</formula>
    </cfRule>
  </conditionalFormatting>
  <conditionalFormatting sqref="F1284:F1288 F1282">
    <cfRule type="cellIs" dxfId="19" priority="21" operator="equal">
      <formula>0</formula>
    </cfRule>
  </conditionalFormatting>
  <conditionalFormatting sqref="F1284:F1288 F1282">
    <cfRule type="cellIs" dxfId="18" priority="20" operator="equal">
      <formula>0</formula>
    </cfRule>
  </conditionalFormatting>
  <conditionalFormatting sqref="F1289:F1293">
    <cfRule type="cellIs" dxfId="17" priority="16" operator="equal">
      <formula>0</formula>
    </cfRule>
  </conditionalFormatting>
  <conditionalFormatting sqref="F1289:F1293">
    <cfRule type="cellIs" dxfId="16" priority="18" operator="equal">
      <formula>0</formula>
    </cfRule>
  </conditionalFormatting>
  <conditionalFormatting sqref="F1289:F1293">
    <cfRule type="cellIs" dxfId="15" priority="17" operator="equal">
      <formula>0</formula>
    </cfRule>
  </conditionalFormatting>
  <conditionalFormatting sqref="F1297 F1294:F1295">
    <cfRule type="cellIs" dxfId="14" priority="13" operator="equal">
      <formula>0</formula>
    </cfRule>
  </conditionalFormatting>
  <conditionalFormatting sqref="F1297 F1294:F1295">
    <cfRule type="cellIs" dxfId="13" priority="15" operator="equal">
      <formula>0</formula>
    </cfRule>
  </conditionalFormatting>
  <conditionalFormatting sqref="F1297 F1294:F1295">
    <cfRule type="cellIs" dxfId="12" priority="14" operator="equal">
      <formula>0</formula>
    </cfRule>
  </conditionalFormatting>
  <conditionalFormatting sqref="F1298:F1304">
    <cfRule type="cellIs" dxfId="11" priority="10" operator="equal">
      <formula>0</formula>
    </cfRule>
  </conditionalFormatting>
  <conditionalFormatting sqref="F1298:F1304">
    <cfRule type="cellIs" dxfId="10" priority="12" operator="equal">
      <formula>0</formula>
    </cfRule>
  </conditionalFormatting>
  <conditionalFormatting sqref="F1298:F1304">
    <cfRule type="cellIs" dxfId="9" priority="11" operator="equal">
      <formula>0</formula>
    </cfRule>
  </conditionalFormatting>
  <conditionalFormatting sqref="F1311:F1312 F1308:F1309 F1306">
    <cfRule type="cellIs" dxfId="8" priority="7" operator="equal">
      <formula>0</formula>
    </cfRule>
  </conditionalFormatting>
  <conditionalFormatting sqref="F1311:F1312 F1308:F1309 F1306">
    <cfRule type="cellIs" dxfId="7" priority="9" operator="equal">
      <formula>0</formula>
    </cfRule>
  </conditionalFormatting>
  <conditionalFormatting sqref="F1311:F1312 F1308:F1309 F1306">
    <cfRule type="cellIs" dxfId="6" priority="8" operator="equal">
      <formula>0</formula>
    </cfRule>
  </conditionalFormatting>
  <conditionalFormatting sqref="E1314:F1316">
    <cfRule type="cellIs" dxfId="5" priority="6" operator="equal">
      <formula>0</formula>
    </cfRule>
  </conditionalFormatting>
  <conditionalFormatting sqref="F1314:F1316">
    <cfRule type="cellIs" dxfId="4" priority="3" operator="equal">
      <formula>0</formula>
    </cfRule>
  </conditionalFormatting>
  <conditionalFormatting sqref="F1314:F1316">
    <cfRule type="cellIs" dxfId="3" priority="5" operator="equal">
      <formula>0</formula>
    </cfRule>
  </conditionalFormatting>
  <conditionalFormatting sqref="F1314:F1316">
    <cfRule type="cellIs" dxfId="2" priority="4" operator="equal">
      <formula>0</formula>
    </cfRule>
  </conditionalFormatting>
  <conditionalFormatting sqref="F28 B28:D28">
    <cfRule type="cellIs" dxfId="1" priority="2" operator="equal">
      <formula>0</formula>
    </cfRule>
  </conditionalFormatting>
  <conditionalFormatting sqref="E28">
    <cfRule type="cellIs" dxfId="0" priority="1" operator="equal">
      <formula>0</formula>
    </cfRule>
  </conditionalFormatting>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dimension ref="A1:D76"/>
  <sheetViews>
    <sheetView topLeftCell="A256" workbookViewId="0">
      <selection activeCell="G3" sqref="G3"/>
    </sheetView>
  </sheetViews>
  <sheetFormatPr defaultRowHeight="12.75"/>
  <cols>
    <col min="1" max="1" width="11.42578125" customWidth="1"/>
    <col min="2" max="2" width="18" customWidth="1"/>
    <col min="3" max="3" width="68.140625" customWidth="1"/>
    <col min="4" max="4" width="29.140625" customWidth="1"/>
  </cols>
  <sheetData>
    <row r="1" spans="1:4" ht="13.5" customHeight="1">
      <c r="A1" s="11"/>
      <c r="B1" s="12"/>
      <c r="C1" s="11"/>
      <c r="D1" s="11"/>
    </row>
    <row r="2" spans="1:4" ht="54" customHeight="1">
      <c r="A2" s="11"/>
      <c r="B2" s="12"/>
      <c r="C2" s="11"/>
      <c r="D2" s="11"/>
    </row>
    <row r="3" spans="1:4" ht="27" customHeight="1">
      <c r="A3" s="11"/>
      <c r="B3" s="12"/>
      <c r="C3" s="16" t="s">
        <v>1206</v>
      </c>
      <c r="D3" s="11"/>
    </row>
    <row r="4" spans="1:4" ht="27" customHeight="1">
      <c r="A4" s="11"/>
      <c r="B4" s="12"/>
      <c r="C4" s="17"/>
      <c r="D4" s="11"/>
    </row>
    <row r="5" spans="1:4" ht="27" customHeight="1">
      <c r="A5" s="11"/>
      <c r="B5" s="12"/>
      <c r="C5" s="17" t="s">
        <v>326</v>
      </c>
      <c r="D5" s="11"/>
    </row>
    <row r="6" spans="1:4" ht="27" customHeight="1">
      <c r="A6" s="11"/>
      <c r="B6" s="12"/>
      <c r="C6" s="17"/>
      <c r="D6" s="11"/>
    </row>
    <row r="7" spans="1:4" ht="27" customHeight="1">
      <c r="A7" s="11"/>
      <c r="B7" s="12"/>
      <c r="C7" s="17" t="s">
        <v>324</v>
      </c>
      <c r="D7" s="11"/>
    </row>
    <row r="8" spans="1:4" ht="27" customHeight="1">
      <c r="A8" s="11"/>
      <c r="B8" s="12"/>
      <c r="C8" s="18"/>
      <c r="D8" s="11"/>
    </row>
    <row r="9" spans="1:4" ht="27" customHeight="1">
      <c r="A9" s="11"/>
      <c r="B9" s="12"/>
      <c r="C9" s="17" t="s">
        <v>325</v>
      </c>
      <c r="D9" s="11"/>
    </row>
    <row r="10" spans="1:4" ht="27" customHeight="1">
      <c r="A10" s="11"/>
      <c r="B10" s="12"/>
      <c r="C10" s="11"/>
      <c r="D10" s="11"/>
    </row>
    <row r="11" spans="1:4" ht="27" customHeight="1">
      <c r="A11" s="11"/>
      <c r="B11" s="12"/>
      <c r="C11" s="11"/>
      <c r="D11" s="11"/>
    </row>
    <row r="12" spans="1:4" ht="27" customHeight="1">
      <c r="A12" s="11"/>
      <c r="B12" s="12"/>
      <c r="C12" s="11"/>
      <c r="D12" s="11"/>
    </row>
    <row r="13" spans="1:4" ht="27" customHeight="1">
      <c r="A13" s="11"/>
      <c r="B13" s="12"/>
      <c r="C13" s="11"/>
      <c r="D13" s="11"/>
    </row>
    <row r="14" spans="1:4" ht="27" customHeight="1">
      <c r="A14" s="11"/>
      <c r="B14" s="12"/>
      <c r="C14" s="11"/>
      <c r="D14" s="11"/>
    </row>
    <row r="15" spans="1:4" ht="27" customHeight="1">
      <c r="A15" s="11"/>
      <c r="B15" s="12"/>
      <c r="C15" s="11"/>
      <c r="D15" s="11"/>
    </row>
    <row r="16" spans="1:4" ht="27" customHeight="1">
      <c r="A16" s="11"/>
      <c r="B16" s="12"/>
      <c r="C16" s="11"/>
      <c r="D16" s="11"/>
    </row>
    <row r="17" spans="1:4" ht="27" customHeight="1">
      <c r="A17" s="11"/>
      <c r="B17" s="252" t="s">
        <v>320</v>
      </c>
      <c r="C17" s="252"/>
      <c r="D17" s="252"/>
    </row>
    <row r="18" spans="1:4" ht="27" customHeight="1">
      <c r="A18" s="11"/>
      <c r="B18" s="253" t="s">
        <v>321</v>
      </c>
      <c r="C18" s="253"/>
      <c r="D18" s="253"/>
    </row>
    <row r="19" spans="1:4" ht="27" customHeight="1">
      <c r="A19" s="14"/>
      <c r="B19" s="253" t="s">
        <v>322</v>
      </c>
      <c r="C19" s="253"/>
      <c r="D19" s="253"/>
    </row>
    <row r="20" spans="1:4" ht="27" customHeight="1">
      <c r="A20" s="11"/>
      <c r="B20" s="254" t="s">
        <v>323</v>
      </c>
      <c r="C20" s="254"/>
      <c r="D20" s="254"/>
    </row>
    <row r="21" spans="1:4" ht="27" customHeight="1">
      <c r="A21" s="11"/>
      <c r="B21" s="12"/>
      <c r="C21" s="11"/>
      <c r="D21" s="11"/>
    </row>
    <row r="22" spans="1:4" ht="27" customHeight="1">
      <c r="A22" s="11"/>
      <c r="B22" s="12"/>
      <c r="C22" s="11"/>
      <c r="D22" s="11"/>
    </row>
    <row r="23" spans="1:4" ht="27" customHeight="1">
      <c r="A23" s="11"/>
      <c r="B23" s="12"/>
      <c r="C23" s="11"/>
      <c r="D23" s="11"/>
    </row>
    <row r="24" spans="1:4" ht="27" customHeight="1">
      <c r="A24" s="24" t="s">
        <v>347</v>
      </c>
      <c r="B24" s="25"/>
      <c r="C24" s="26" t="s">
        <v>795</v>
      </c>
      <c r="D24" s="27"/>
    </row>
    <row r="25" spans="1:4" ht="27" customHeight="1">
      <c r="A25" s="8">
        <v>138</v>
      </c>
      <c r="B25" s="45" t="s">
        <v>446</v>
      </c>
      <c r="C25" s="46" t="s">
        <v>447</v>
      </c>
      <c r="D25" s="44">
        <v>2600</v>
      </c>
    </row>
    <row r="26" spans="1:4" ht="27" customHeight="1">
      <c r="A26" s="8">
        <v>139</v>
      </c>
      <c r="B26" s="45" t="s">
        <v>448</v>
      </c>
      <c r="C26" s="46" t="s">
        <v>449</v>
      </c>
      <c r="D26" s="44">
        <v>850</v>
      </c>
    </row>
    <row r="27" spans="1:4" ht="27" customHeight="1">
      <c r="A27" s="8">
        <v>140</v>
      </c>
      <c r="B27" s="45" t="s">
        <v>450</v>
      </c>
      <c r="C27" s="46" t="s">
        <v>451</v>
      </c>
      <c r="D27" s="44">
        <v>600</v>
      </c>
    </row>
    <row r="28" spans="1:4" ht="27" customHeight="1">
      <c r="A28" s="8">
        <v>141</v>
      </c>
      <c r="B28" s="45" t="s">
        <v>452</v>
      </c>
      <c r="C28" s="46" t="s">
        <v>453</v>
      </c>
      <c r="D28" s="44">
        <v>500</v>
      </c>
    </row>
    <row r="29" spans="1:4" ht="27" customHeight="1">
      <c r="A29" s="8">
        <v>142</v>
      </c>
      <c r="B29" s="45" t="s">
        <v>454</v>
      </c>
      <c r="C29" s="46" t="s">
        <v>455</v>
      </c>
      <c r="D29" s="44">
        <v>300</v>
      </c>
    </row>
    <row r="30" spans="1:4" ht="27" customHeight="1">
      <c r="A30" s="8">
        <v>144</v>
      </c>
      <c r="B30" s="45" t="s">
        <v>456</v>
      </c>
      <c r="C30" s="46" t="s">
        <v>457</v>
      </c>
      <c r="D30" s="44">
        <v>400</v>
      </c>
    </row>
    <row r="31" spans="1:4" ht="27" customHeight="1">
      <c r="A31" s="8">
        <v>145</v>
      </c>
      <c r="B31" s="45" t="s">
        <v>458</v>
      </c>
      <c r="C31" s="46" t="s">
        <v>459</v>
      </c>
      <c r="D31" s="44">
        <v>1100</v>
      </c>
    </row>
    <row r="32" spans="1:4" ht="27" customHeight="1">
      <c r="A32" s="8">
        <v>146</v>
      </c>
      <c r="B32" s="45" t="s">
        <v>460</v>
      </c>
      <c r="C32" s="46" t="s">
        <v>461</v>
      </c>
      <c r="D32" s="44">
        <v>400</v>
      </c>
    </row>
    <row r="33" spans="1:4" ht="27" customHeight="1">
      <c r="A33" s="8">
        <v>147</v>
      </c>
      <c r="B33" s="45" t="s">
        <v>462</v>
      </c>
      <c r="C33" s="46" t="s">
        <v>463</v>
      </c>
      <c r="D33" s="44">
        <v>1300</v>
      </c>
    </row>
    <row r="34" spans="1:4" ht="27" customHeight="1">
      <c r="A34" s="8">
        <v>148</v>
      </c>
      <c r="B34" s="45" t="s">
        <v>464</v>
      </c>
      <c r="C34" s="46" t="s">
        <v>465</v>
      </c>
      <c r="D34" s="44">
        <v>1450</v>
      </c>
    </row>
    <row r="35" spans="1:4" ht="27" customHeight="1">
      <c r="A35" s="8">
        <v>149</v>
      </c>
      <c r="B35" s="45" t="s">
        <v>466</v>
      </c>
      <c r="C35" s="46" t="s">
        <v>467</v>
      </c>
      <c r="D35" s="44">
        <v>400</v>
      </c>
    </row>
    <row r="36" spans="1:4" ht="27" customHeight="1">
      <c r="A36" s="8">
        <v>150</v>
      </c>
      <c r="B36" s="45" t="s">
        <v>468</v>
      </c>
      <c r="C36" s="46" t="s">
        <v>469</v>
      </c>
      <c r="D36" s="44">
        <v>1350</v>
      </c>
    </row>
    <row r="37" spans="1:4" ht="27" customHeight="1">
      <c r="A37" s="8">
        <v>151</v>
      </c>
      <c r="B37" s="45" t="s">
        <v>470</v>
      </c>
      <c r="C37" s="46" t="s">
        <v>471</v>
      </c>
      <c r="D37" s="44">
        <v>600</v>
      </c>
    </row>
    <row r="38" spans="1:4" ht="27" customHeight="1">
      <c r="A38" s="8">
        <v>152</v>
      </c>
      <c r="B38" s="45" t="s">
        <v>472</v>
      </c>
      <c r="C38" s="46" t="s">
        <v>473</v>
      </c>
      <c r="D38" s="44">
        <v>1850</v>
      </c>
    </row>
    <row r="39" spans="1:4" ht="27" customHeight="1">
      <c r="A39" s="8">
        <v>154</v>
      </c>
      <c r="B39" s="45" t="s">
        <v>474</v>
      </c>
      <c r="C39" s="46" t="s">
        <v>475</v>
      </c>
      <c r="D39" s="44">
        <v>350</v>
      </c>
    </row>
    <row r="40" spans="1:4" ht="27" customHeight="1">
      <c r="A40" s="8">
        <v>242</v>
      </c>
      <c r="B40" s="45" t="s">
        <v>476</v>
      </c>
      <c r="C40" s="46" t="s">
        <v>477</v>
      </c>
      <c r="D40" s="44">
        <v>3200</v>
      </c>
    </row>
    <row r="41" spans="1:4" ht="27" customHeight="1">
      <c r="A41" s="8">
        <v>155</v>
      </c>
      <c r="B41" s="45" t="s">
        <v>478</v>
      </c>
      <c r="C41" s="46" t="s">
        <v>549</v>
      </c>
      <c r="D41" s="44">
        <v>1700</v>
      </c>
    </row>
    <row r="42" spans="1:4" ht="27" customHeight="1">
      <c r="A42" s="8">
        <v>244</v>
      </c>
      <c r="B42" s="45" t="s">
        <v>479</v>
      </c>
      <c r="C42" s="46" t="s">
        <v>480</v>
      </c>
      <c r="D42" s="44">
        <v>320</v>
      </c>
    </row>
    <row r="43" spans="1:4" ht="27" customHeight="1">
      <c r="A43" s="8">
        <v>155</v>
      </c>
      <c r="B43" s="45" t="s">
        <v>481</v>
      </c>
      <c r="C43" s="46" t="s">
        <v>482</v>
      </c>
      <c r="D43" s="44">
        <v>600</v>
      </c>
    </row>
    <row r="44" spans="1:4" ht="27" customHeight="1">
      <c r="A44" s="8">
        <v>156</v>
      </c>
      <c r="B44" s="45" t="s">
        <v>483</v>
      </c>
      <c r="C44" s="46" t="s">
        <v>484</v>
      </c>
      <c r="D44" s="44">
        <v>250</v>
      </c>
    </row>
    <row r="45" spans="1:4" ht="27" customHeight="1">
      <c r="A45" s="8">
        <v>159</v>
      </c>
      <c r="B45" s="45" t="s">
        <v>485</v>
      </c>
      <c r="C45" s="46" t="s">
        <v>486</v>
      </c>
      <c r="D45" s="44">
        <v>2500</v>
      </c>
    </row>
    <row r="46" spans="1:4" ht="27" customHeight="1">
      <c r="A46" s="8">
        <v>160</v>
      </c>
      <c r="B46" s="45" t="s">
        <v>487</v>
      </c>
      <c r="C46" s="46" t="s">
        <v>488</v>
      </c>
      <c r="D46" s="44">
        <v>500</v>
      </c>
    </row>
    <row r="47" spans="1:4" ht="27" customHeight="1">
      <c r="A47" s="8">
        <v>161</v>
      </c>
      <c r="B47" s="45" t="s">
        <v>489</v>
      </c>
      <c r="C47" s="46" t="s">
        <v>490</v>
      </c>
      <c r="D47" s="44">
        <v>950</v>
      </c>
    </row>
    <row r="48" spans="1:4" ht="27" customHeight="1">
      <c r="A48" s="8">
        <v>162</v>
      </c>
      <c r="B48" s="45" t="s">
        <v>491</v>
      </c>
      <c r="C48" s="46" t="s">
        <v>492</v>
      </c>
      <c r="D48" s="44">
        <v>1000</v>
      </c>
    </row>
    <row r="49" spans="1:4" ht="27" customHeight="1">
      <c r="A49" s="8">
        <v>163</v>
      </c>
      <c r="B49" s="45" t="s">
        <v>493</v>
      </c>
      <c r="C49" s="46" t="s">
        <v>494</v>
      </c>
      <c r="D49" s="44">
        <v>900</v>
      </c>
    </row>
    <row r="50" spans="1:4" ht="27" customHeight="1">
      <c r="A50" s="8">
        <v>164</v>
      </c>
      <c r="B50" s="45" t="s">
        <v>495</v>
      </c>
      <c r="C50" s="46" t="s">
        <v>496</v>
      </c>
      <c r="D50" s="44">
        <v>200</v>
      </c>
    </row>
    <row r="51" spans="1:4" ht="27" customHeight="1">
      <c r="A51" s="8">
        <v>165</v>
      </c>
      <c r="B51" s="45" t="s">
        <v>497</v>
      </c>
      <c r="C51" s="46" t="s">
        <v>498</v>
      </c>
      <c r="D51" s="44">
        <v>1400</v>
      </c>
    </row>
    <row r="52" spans="1:4" ht="27" customHeight="1">
      <c r="A52" s="8">
        <v>166</v>
      </c>
      <c r="B52" s="45" t="s">
        <v>499</v>
      </c>
      <c r="C52" s="46" t="s">
        <v>500</v>
      </c>
      <c r="D52" s="44">
        <v>800</v>
      </c>
    </row>
    <row r="53" spans="1:4" ht="27" customHeight="1">
      <c r="A53" s="8">
        <v>167</v>
      </c>
      <c r="B53" s="45" t="s">
        <v>501</v>
      </c>
      <c r="C53" s="46" t="s">
        <v>502</v>
      </c>
      <c r="D53" s="44">
        <v>700</v>
      </c>
    </row>
    <row r="54" spans="1:4" ht="27" customHeight="1">
      <c r="A54" s="8">
        <v>168</v>
      </c>
      <c r="B54" s="45" t="s">
        <v>503</v>
      </c>
      <c r="C54" s="46" t="s">
        <v>504</v>
      </c>
      <c r="D54" s="44">
        <v>300</v>
      </c>
    </row>
    <row r="55" spans="1:4" ht="27" customHeight="1">
      <c r="A55" s="8">
        <v>169</v>
      </c>
      <c r="B55" s="45" t="s">
        <v>505</v>
      </c>
      <c r="C55" s="46" t="s">
        <v>506</v>
      </c>
      <c r="D55" s="44">
        <v>600</v>
      </c>
    </row>
    <row r="56" spans="1:4" ht="27" customHeight="1">
      <c r="A56" s="8">
        <v>170</v>
      </c>
      <c r="B56" s="45" t="s">
        <v>507</v>
      </c>
      <c r="C56" s="46" t="s">
        <v>508</v>
      </c>
      <c r="D56" s="44">
        <v>200</v>
      </c>
    </row>
    <row r="57" spans="1:4" ht="27" customHeight="1">
      <c r="A57" s="8">
        <v>171</v>
      </c>
      <c r="B57" s="45" t="s">
        <v>509</v>
      </c>
      <c r="C57" s="46" t="s">
        <v>510</v>
      </c>
      <c r="D57" s="44">
        <v>350</v>
      </c>
    </row>
    <row r="58" spans="1:4" ht="27" customHeight="1">
      <c r="A58" s="8">
        <v>172</v>
      </c>
      <c r="B58" s="45" t="s">
        <v>511</v>
      </c>
      <c r="C58" s="46" t="s">
        <v>512</v>
      </c>
      <c r="D58" s="44">
        <v>750</v>
      </c>
    </row>
    <row r="59" spans="1:4" ht="27" customHeight="1">
      <c r="A59" s="8">
        <v>172</v>
      </c>
      <c r="B59" s="45" t="s">
        <v>513</v>
      </c>
      <c r="C59" s="46" t="s">
        <v>514</v>
      </c>
      <c r="D59" s="44">
        <v>350</v>
      </c>
    </row>
    <row r="60" spans="1:4" ht="27" customHeight="1">
      <c r="A60" s="8">
        <v>173</v>
      </c>
      <c r="B60" s="45" t="s">
        <v>515</v>
      </c>
      <c r="C60" s="46" t="s">
        <v>516</v>
      </c>
      <c r="D60" s="44">
        <v>750</v>
      </c>
    </row>
    <row r="61" spans="1:4" ht="27" customHeight="1">
      <c r="A61" s="8">
        <v>173</v>
      </c>
      <c r="B61" s="45" t="s">
        <v>517</v>
      </c>
      <c r="C61" s="46" t="s">
        <v>518</v>
      </c>
      <c r="D61" s="44">
        <v>600</v>
      </c>
    </row>
    <row r="62" spans="1:4" ht="27" customHeight="1">
      <c r="A62" s="8">
        <v>174</v>
      </c>
      <c r="B62" s="45" t="s">
        <v>519</v>
      </c>
      <c r="C62" s="46" t="s">
        <v>520</v>
      </c>
      <c r="D62" s="44">
        <v>600</v>
      </c>
    </row>
    <row r="63" spans="1:4" ht="27" customHeight="1">
      <c r="A63" s="8">
        <v>175</v>
      </c>
      <c r="B63" s="45" t="s">
        <v>521</v>
      </c>
      <c r="C63" s="46" t="s">
        <v>522</v>
      </c>
      <c r="D63" s="44">
        <v>300</v>
      </c>
    </row>
    <row r="64" spans="1:4" ht="27" customHeight="1">
      <c r="A64" s="8">
        <v>176</v>
      </c>
      <c r="B64" s="45" t="s">
        <v>523</v>
      </c>
      <c r="C64" s="46" t="s">
        <v>524</v>
      </c>
      <c r="D64" s="44">
        <v>1000</v>
      </c>
    </row>
    <row r="65" spans="1:4" ht="27" customHeight="1">
      <c r="A65" s="8">
        <v>177</v>
      </c>
      <c r="B65" s="45" t="s">
        <v>525</v>
      </c>
      <c r="C65" s="46" t="s">
        <v>526</v>
      </c>
      <c r="D65" s="44">
        <v>700</v>
      </c>
    </row>
    <row r="66" spans="1:4" ht="27" customHeight="1">
      <c r="A66" s="8">
        <v>178</v>
      </c>
      <c r="B66" s="45" t="s">
        <v>527</v>
      </c>
      <c r="C66" s="46" t="s">
        <v>528</v>
      </c>
      <c r="D66" s="44">
        <v>450</v>
      </c>
    </row>
    <row r="67" spans="1:4" ht="27" customHeight="1">
      <c r="A67" s="8">
        <v>179</v>
      </c>
      <c r="B67" s="45" t="s">
        <v>529</v>
      </c>
      <c r="C67" s="46" t="s">
        <v>530</v>
      </c>
      <c r="D67" s="44">
        <v>600</v>
      </c>
    </row>
    <row r="68" spans="1:4" ht="27" customHeight="1">
      <c r="A68" s="8">
        <v>180</v>
      </c>
      <c r="B68" s="45" t="s">
        <v>531</v>
      </c>
      <c r="C68" s="46" t="s">
        <v>532</v>
      </c>
      <c r="D68" s="44">
        <v>750</v>
      </c>
    </row>
    <row r="69" spans="1:4" ht="27" customHeight="1">
      <c r="A69" s="8">
        <v>181</v>
      </c>
      <c r="B69" s="45" t="s">
        <v>533</v>
      </c>
      <c r="C69" s="46" t="s">
        <v>534</v>
      </c>
      <c r="D69" s="44">
        <v>600</v>
      </c>
    </row>
    <row r="70" spans="1:4" ht="27" customHeight="1">
      <c r="A70" s="8">
        <v>182</v>
      </c>
      <c r="B70" s="45" t="s">
        <v>535</v>
      </c>
      <c r="C70" s="46" t="s">
        <v>536</v>
      </c>
      <c r="D70" s="44">
        <v>700</v>
      </c>
    </row>
    <row r="71" spans="1:4" ht="27" customHeight="1">
      <c r="A71" s="8">
        <v>183</v>
      </c>
      <c r="B71" s="45" t="s">
        <v>537</v>
      </c>
      <c r="C71" s="46" t="s">
        <v>538</v>
      </c>
      <c r="D71" s="44">
        <v>1800</v>
      </c>
    </row>
    <row r="72" spans="1:4" ht="27" customHeight="1">
      <c r="A72" s="8">
        <v>184</v>
      </c>
      <c r="B72" s="45" t="s">
        <v>539</v>
      </c>
      <c r="C72" s="46" t="s">
        <v>540</v>
      </c>
      <c r="D72" s="44">
        <v>1550</v>
      </c>
    </row>
    <row r="73" spans="1:4" ht="27" customHeight="1">
      <c r="A73" s="8">
        <v>185</v>
      </c>
      <c r="B73" s="45" t="s">
        <v>541</v>
      </c>
      <c r="C73" s="46" t="s">
        <v>542</v>
      </c>
      <c r="D73" s="44">
        <v>1050</v>
      </c>
    </row>
    <row r="74" spans="1:4" ht="27" customHeight="1">
      <c r="A74" s="8">
        <v>186</v>
      </c>
      <c r="B74" s="45" t="s">
        <v>543</v>
      </c>
      <c r="C74" s="46" t="s">
        <v>544</v>
      </c>
      <c r="D74" s="44">
        <v>700</v>
      </c>
    </row>
    <row r="75" spans="1:4" ht="39.75" customHeight="1">
      <c r="A75" s="8">
        <v>187</v>
      </c>
      <c r="B75" s="45" t="s">
        <v>545</v>
      </c>
      <c r="C75" s="46" t="s">
        <v>546</v>
      </c>
      <c r="D75" s="44">
        <v>500</v>
      </c>
    </row>
    <row r="76" spans="1:4" ht="27" customHeight="1">
      <c r="A76" s="9">
        <v>188</v>
      </c>
      <c r="B76" s="47" t="s">
        <v>547</v>
      </c>
      <c r="C76" s="48" t="s">
        <v>548</v>
      </c>
      <c r="D76" s="49">
        <v>800</v>
      </c>
    </row>
  </sheetData>
  <mergeCells count="4">
    <mergeCell ref="B17:D17"/>
    <mergeCell ref="B18:D18"/>
    <mergeCell ref="B19:D19"/>
    <mergeCell ref="B20:D20"/>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Прейскурант</vt:lpstr>
      <vt:lpstr>Лаборатория</vt:lpstr>
      <vt:lpstr>Стоматология</vt:lpstr>
      <vt:lpstr>Прейскурант!bookmark2</vt:lpstr>
      <vt:lpstr>Прейскурант!Область_печати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dc:creator>
  <cp:lastModifiedBy>GlavBuh</cp:lastModifiedBy>
  <cp:lastPrinted>2018-04-17T16:59:41Z</cp:lastPrinted>
  <dcterms:created xsi:type="dcterms:W3CDTF">2018-01-09T09:54:06Z</dcterms:created>
  <dcterms:modified xsi:type="dcterms:W3CDTF">2018-06-01T09:09:45Z</dcterms:modified>
</cp:coreProperties>
</file>